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5" activeTab="5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" sheetId="8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15" i="8" l="1"/>
  <c r="F15" i="8"/>
  <c r="G15" i="8"/>
  <c r="J23" i="8" l="1"/>
  <c r="K23" i="8"/>
  <c r="L23" i="8"/>
  <c r="I23" i="8"/>
  <c r="E23" i="8"/>
  <c r="E25" i="8" s="1"/>
  <c r="F23" i="8"/>
  <c r="G23" i="8"/>
  <c r="D23" i="8"/>
  <c r="I15" i="8"/>
  <c r="J15" i="8"/>
  <c r="K15" i="8"/>
  <c r="K25" i="8" s="1"/>
  <c r="L15" i="8"/>
  <c r="D15" i="8"/>
  <c r="I25" i="8" l="1"/>
  <c r="L25" i="8"/>
  <c r="J25" i="8"/>
  <c r="G25" i="8"/>
  <c r="F25" i="8"/>
  <c r="D25" i="8"/>
</calcChain>
</file>

<file path=xl/sharedStrings.xml><?xml version="1.0" encoding="utf-8"?>
<sst xmlns="http://schemas.openxmlformats.org/spreadsheetml/2006/main" count="542" uniqueCount="141">
  <si>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</si>
  <si>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</si>
  <si>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</si>
  <si>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</si>
  <si>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</si>
  <si>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</si>
  <si>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</si>
  <si>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</si>
  <si>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</si>
  <si>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</si>
  <si>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</si>
  <si>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</si>
  <si>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</si>
  <si>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</si>
  <si>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</si>
  <si>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</si>
  <si>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</si>
  <si>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</si>
  <si>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</si>
  <si>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</si>
  <si>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</si>
  <si>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</si>
  <si>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</si>
  <si>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</si>
  <si>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</si>
  <si>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</si>
  <si>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</si>
  <si>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</si>
  <si>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</si>
  <si>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</si>
  <si>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</si>
  <si>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</si>
  <si>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</si>
  <si>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</si>
  <si>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</si>
  <si>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</si>
  <si>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</si>
  <si>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</si>
  <si>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</si>
  <si>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</si>
  <si>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</si>
  <si>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</si>
  <si>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</si>
  <si>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</si>
  <si>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</si>
  <si>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</si>
  <si>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</si>
  <si>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</si>
  <si>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</si>
  <si>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</si>
  <si>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</si>
  <si>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</si>
  <si>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</si>
  <si>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</si>
  <si>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</si>
  <si>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</si>
  <si>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</si>
  <si>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</si>
  <si>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</si>
  <si>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</si>
  <si>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</si>
  <si>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</si>
  <si>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</si>
  <si>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</si>
  <si>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</si>
  <si>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</si>
  <si>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</si>
  <si>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</si>
  <si>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</si>
  <si>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</si>
  <si>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</si>
  <si>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</si>
  <si>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</si>
  <si>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</si>
  <si>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</si>
  <si>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</si>
  <si>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</si>
  <si>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</si>
  <si>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</si>
  <si>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</si>
  <si>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</si>
  <si>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</si>
  <si>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</si>
  <si>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</si>
  <si>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</si>
  <si>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</si>
  <si>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</si>
  <si>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</si>
  <si>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</si>
  <si>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</si>
  <si>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</si>
  <si>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</si>
  <si>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</si>
  <si>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</si>
  <si>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</si>
  <si>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</si>
  <si>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</si>
  <si>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</si>
  <si>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</si>
  <si>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</si>
  <si>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</si>
  <si>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</si>
  <si>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305/07</t>
  </si>
  <si>
    <t xml:space="preserve">Рис отварной 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</si>
  <si>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</si>
  <si>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</si>
  <si>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</si>
  <si>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</si>
  <si>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</si>
  <si>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</si>
  <si>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</si>
  <si>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</si>
  <si>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</si>
  <si>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</si>
  <si>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</si>
  <si>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</si>
  <si>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</si>
  <si>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</si>
  <si>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</si>
  <si>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</si>
  <si>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</si>
  <si>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</si>
  <si>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</si>
  <si>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</si>
  <si>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</si>
  <si>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</si>
  <si>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</si>
  <si>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</si>
  <si>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>УТВЕРЖДАЮ:  ООО "Общественное питание" Директор А.В.Комиссаров ______________</t>
  </si>
  <si>
    <t>Щи из свежей капусты с картофелем и сметаной, курицей</t>
  </si>
  <si>
    <t>СОГЛАСОВАНО:  Директор</t>
  </si>
  <si>
    <t xml:space="preserve">Рис припущенный </t>
  </si>
  <si>
    <t xml:space="preserve">Макаронные изделия , припущенные с сыром </t>
  </si>
  <si>
    <t>204/07</t>
  </si>
  <si>
    <t xml:space="preserve">Хлеб пшеничный </t>
  </si>
  <si>
    <t xml:space="preserve">Хлеб ржаной </t>
  </si>
  <si>
    <t>ттк№295</t>
  </si>
  <si>
    <t xml:space="preserve">Котлета из птицы с соусом </t>
  </si>
  <si>
    <t>.25/11</t>
  </si>
  <si>
    <t>ВОЗРАСТНАЯ КАТЕГОРИЯ с 12ЛЕТ и старше</t>
  </si>
  <si>
    <t>МЕНЮ 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</si>
</sst>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1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7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38" fillId="2" borderId="9" xfId="1" applyFont="1" applyFill="1" applyBorder="1" applyAlignment="1">
      <alignment horizontal="left" wrapText="1"/>
    </xf>
    <xf numFmtId="2" fontId="29" fillId="2" borderId="48" xfId="1" applyNumberFormat="1" applyFont="1" applyFill="1" applyBorder="1" applyAlignment="1">
      <alignment horizontal="center" vertical="center" wrapText="1"/>
    </xf>
    <xf numFmtId="2" fontId="29" fillId="2" borderId="43" xfId="1" applyNumberFormat="1" applyFont="1" applyFill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21" fillId="0" borderId="0" xfId="1" applyFont="1" applyBorder="1" applyAlignment="1">
      <alignment horizontal="left" vertical="center" wrapText="1"/>
    </xf>
    <xf numFmtId="0" fontId="43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391" t="s">
        <v>28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18" t="s">
        <v>4</v>
      </c>
      <c r="H6" s="112" t="s">
        <v>2</v>
      </c>
      <c r="I6" s="378" t="s">
        <v>3</v>
      </c>
      <c r="J6" s="378"/>
      <c r="K6" s="378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5" t="s">
        <v>17</v>
      </c>
      <c r="B9" s="239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5" t="s">
        <v>30</v>
      </c>
      <c r="B10" s="239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5" t="s">
        <v>32</v>
      </c>
      <c r="B11" s="239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5" t="s">
        <v>13</v>
      </c>
      <c r="B12" s="239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2" t="s">
        <v>34</v>
      </c>
      <c r="B13" s="250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5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5"/>
      <c r="B15" s="241" t="s">
        <v>10</v>
      </c>
      <c r="C15" s="266" t="s">
        <v>36</v>
      </c>
      <c r="D15" s="267"/>
      <c r="E15" s="268"/>
      <c r="F15" s="269"/>
      <c r="G15" s="270"/>
      <c r="H15" s="266"/>
      <c r="I15" s="260"/>
      <c r="J15" s="261"/>
      <c r="K15" s="259"/>
      <c r="L15" s="263"/>
    </row>
    <row r="16" spans="1:12" ht="75" customHeight="1" x14ac:dyDescent="0.5">
      <c r="A16" s="271" t="s">
        <v>37</v>
      </c>
      <c r="B16" s="250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2" t="s">
        <v>39</v>
      </c>
      <c r="B17" s="249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2" t="s">
        <v>42</v>
      </c>
      <c r="B18" s="239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2" t="s">
        <v>44</v>
      </c>
      <c r="B19" s="239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4" t="s">
        <v>46</v>
      </c>
      <c r="B20" s="240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3" t="s">
        <v>48</v>
      </c>
      <c r="B21" s="239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5" t="s">
        <v>13</v>
      </c>
      <c r="B22" s="239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5" t="s">
        <v>13</v>
      </c>
      <c r="B23" s="239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5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4"/>
      <c r="B25" s="251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383"/>
      <c r="F26" s="383"/>
      <c r="G26" s="383"/>
      <c r="H26" s="384"/>
      <c r="I26" s="384"/>
      <c r="J26" s="384"/>
      <c r="K26" s="384"/>
      <c r="L26" s="142"/>
    </row>
    <row r="27" spans="1:12" ht="64.5" customHeight="1" x14ac:dyDescent="0.45">
      <c r="A27" s="104"/>
      <c r="B27" s="140"/>
      <c r="C27" s="141"/>
      <c r="D27" s="137"/>
      <c r="E27" s="383"/>
      <c r="F27" s="383"/>
      <c r="G27" s="383"/>
      <c r="H27" s="384"/>
      <c r="I27" s="384"/>
      <c r="J27" s="384"/>
      <c r="K27" s="384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387"/>
      <c r="B30" s="387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387"/>
      <c r="B34" s="387"/>
      <c r="C34" s="2"/>
    </row>
    <row r="35" spans="1:11" x14ac:dyDescent="0.25">
      <c r="A35" s="392"/>
      <c r="B35" s="392"/>
      <c r="C35" s="2"/>
    </row>
    <row r="36" spans="1:11" x14ac:dyDescent="0.25">
      <c r="A36" s="392"/>
      <c r="B36" s="392"/>
      <c r="C36" s="2"/>
    </row>
    <row r="37" spans="1:11" ht="57.75" customHeight="1" x14ac:dyDescent="0.25">
      <c r="A37" s="388"/>
      <c r="B37" s="388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393"/>
      <c r="B39" s="395"/>
      <c r="C39" s="397"/>
      <c r="D39" s="379"/>
      <c r="E39" s="380"/>
      <c r="F39" s="380"/>
      <c r="G39" s="381"/>
      <c r="H39" s="379"/>
      <c r="I39" s="380"/>
      <c r="J39" s="380"/>
      <c r="K39" s="399"/>
    </row>
    <row r="40" spans="1:11" ht="41.25" customHeight="1" thickBot="1" x14ac:dyDescent="0.3">
      <c r="A40" s="394"/>
      <c r="B40" s="396"/>
      <c r="C40" s="398"/>
      <c r="D40" s="4"/>
      <c r="E40" s="3"/>
      <c r="F40" s="3"/>
      <c r="G40" s="382"/>
      <c r="H40" s="4"/>
      <c r="I40" s="3"/>
      <c r="J40" s="3"/>
      <c r="K40" s="400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387"/>
      <c r="B64" s="387"/>
      <c r="C64" s="2"/>
    </row>
    <row r="65" spans="1:11" x14ac:dyDescent="0.25">
      <c r="A65" s="392"/>
      <c r="B65" s="392"/>
      <c r="C65" s="2"/>
    </row>
    <row r="66" spans="1:11" x14ac:dyDescent="0.25">
      <c r="A66" s="392"/>
      <c r="B66" s="392"/>
      <c r="C66" s="2"/>
    </row>
    <row r="67" spans="1:11" ht="64.5" customHeight="1" x14ac:dyDescent="0.25">
      <c r="A67" s="388"/>
      <c r="B67" s="388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389"/>
      <c r="B69" s="395"/>
      <c r="C69" s="397"/>
      <c r="D69" s="379"/>
      <c r="E69" s="380"/>
      <c r="F69" s="380"/>
      <c r="G69" s="381"/>
      <c r="H69" s="379"/>
      <c r="I69" s="380"/>
      <c r="J69" s="380"/>
      <c r="K69" s="399"/>
    </row>
    <row r="70" spans="1:11" ht="52.5" customHeight="1" thickBot="1" x14ac:dyDescent="0.3">
      <c r="A70" s="390"/>
      <c r="B70" s="396"/>
      <c r="C70" s="398"/>
      <c r="D70" s="4"/>
      <c r="E70" s="3"/>
      <c r="F70" s="3"/>
      <c r="G70" s="382"/>
      <c r="H70" s="4"/>
      <c r="I70" s="3"/>
      <c r="J70" s="3"/>
      <c r="K70" s="400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387"/>
      <c r="B94" s="387"/>
      <c r="C94" s="2"/>
    </row>
    <row r="95" spans="1:11" x14ac:dyDescent="0.25">
      <c r="A95" s="392"/>
      <c r="B95" s="392"/>
      <c r="C95" s="2"/>
    </row>
    <row r="96" spans="1:11" x14ac:dyDescent="0.25">
      <c r="A96" s="392"/>
      <c r="B96" s="392"/>
      <c r="C96" s="2"/>
    </row>
    <row r="97" spans="1:11" ht="66" customHeight="1" x14ac:dyDescent="0.25">
      <c r="A97" s="388"/>
      <c r="B97" s="388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389"/>
      <c r="B99" s="395"/>
      <c r="C99" s="397"/>
      <c r="D99" s="379"/>
      <c r="E99" s="380"/>
      <c r="F99" s="380"/>
      <c r="G99" s="381"/>
      <c r="H99" s="379"/>
      <c r="I99" s="380"/>
      <c r="J99" s="380"/>
      <c r="K99" s="399"/>
    </row>
    <row r="100" spans="1:11" ht="33.75" customHeight="1" thickBot="1" x14ac:dyDescent="0.3">
      <c r="A100" s="390"/>
      <c r="B100" s="396"/>
      <c r="C100" s="398"/>
      <c r="D100" s="4"/>
      <c r="E100" s="3"/>
      <c r="F100" s="3"/>
      <c r="G100" s="382"/>
      <c r="H100" s="4"/>
      <c r="I100" s="3"/>
      <c r="J100" s="3"/>
      <c r="K100" s="400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387"/>
      <c r="B123" s="387"/>
      <c r="C123" s="2"/>
    </row>
    <row r="124" spans="1:11" x14ac:dyDescent="0.25">
      <c r="A124" s="392"/>
      <c r="B124" s="392"/>
      <c r="C124" s="2"/>
    </row>
    <row r="125" spans="1:11" x14ac:dyDescent="0.25">
      <c r="A125" s="392"/>
      <c r="B125" s="392"/>
      <c r="C125" s="2"/>
    </row>
    <row r="126" spans="1:11" ht="33.75" x14ac:dyDescent="0.25">
      <c r="A126" s="401"/>
      <c r="B126" s="401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02"/>
      <c r="B128" s="404"/>
      <c r="C128" s="397"/>
      <c r="D128" s="379"/>
      <c r="E128" s="380"/>
      <c r="F128" s="380"/>
      <c r="G128" s="381"/>
      <c r="H128" s="379"/>
      <c r="I128" s="380"/>
      <c r="J128" s="380"/>
      <c r="K128" s="399"/>
    </row>
    <row r="129" spans="1:11" ht="46.5" customHeight="1" thickBot="1" x14ac:dyDescent="0.3">
      <c r="A129" s="403"/>
      <c r="B129" s="405"/>
      <c r="C129" s="398"/>
      <c r="D129" s="4"/>
      <c r="E129" s="3"/>
      <c r="F129" s="3"/>
      <c r="G129" s="382"/>
      <c r="H129" s="4"/>
      <c r="I129" s="3"/>
      <c r="J129" s="3"/>
      <c r="K129" s="400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391" t="s">
        <v>126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2" t="s">
        <v>17</v>
      </c>
      <c r="B9" s="166" t="s">
        <v>113</v>
      </c>
      <c r="C9" s="219" t="s">
        <v>18</v>
      </c>
      <c r="D9" s="214">
        <v>6.1</v>
      </c>
      <c r="E9" s="198">
        <v>11.6</v>
      </c>
      <c r="F9" s="210">
        <v>33.5</v>
      </c>
      <c r="G9" s="201">
        <v>260</v>
      </c>
      <c r="H9" s="219" t="s">
        <v>19</v>
      </c>
      <c r="I9" s="214">
        <v>7.6</v>
      </c>
      <c r="J9" s="198">
        <v>14.5</v>
      </c>
      <c r="K9" s="210">
        <v>41.87</v>
      </c>
      <c r="L9" s="201">
        <v>325</v>
      </c>
    </row>
    <row r="10" spans="1:12" ht="82.5" customHeight="1" x14ac:dyDescent="0.55000000000000004">
      <c r="A10" s="364" t="s">
        <v>32</v>
      </c>
      <c r="B10" s="177" t="s">
        <v>33</v>
      </c>
      <c r="C10" s="204">
        <v>20</v>
      </c>
      <c r="D10" s="322">
        <v>6.18</v>
      </c>
      <c r="E10" s="331">
        <v>7.8</v>
      </c>
      <c r="F10" s="335">
        <v>0</v>
      </c>
      <c r="G10" s="326">
        <v>69</v>
      </c>
      <c r="H10" s="204">
        <v>20</v>
      </c>
      <c r="I10" s="322">
        <v>6.18</v>
      </c>
      <c r="J10" s="331">
        <v>7.8</v>
      </c>
      <c r="K10" s="335">
        <v>0</v>
      </c>
      <c r="L10" s="326">
        <v>69</v>
      </c>
    </row>
    <row r="11" spans="1:12" ht="77.25" customHeight="1" x14ac:dyDescent="0.55000000000000004">
      <c r="A11" s="362" t="s">
        <v>53</v>
      </c>
      <c r="B11" s="166" t="s">
        <v>54</v>
      </c>
      <c r="C11" s="219">
        <v>10</v>
      </c>
      <c r="D11" s="214">
        <v>0</v>
      </c>
      <c r="E11" s="198">
        <v>8.1999999999999993</v>
      </c>
      <c r="F11" s="210">
        <v>0.1</v>
      </c>
      <c r="G11" s="201">
        <v>75</v>
      </c>
      <c r="H11" s="219">
        <v>10</v>
      </c>
      <c r="I11" s="214">
        <v>0</v>
      </c>
      <c r="J11" s="198">
        <v>8.1999999999999993</v>
      </c>
      <c r="K11" s="210">
        <v>0.1</v>
      </c>
      <c r="L11" s="201">
        <v>75</v>
      </c>
    </row>
    <row r="12" spans="1:12" ht="75" customHeight="1" x14ac:dyDescent="0.55000000000000004">
      <c r="A12" s="364" t="s">
        <v>30</v>
      </c>
      <c r="B12" s="177" t="s">
        <v>31</v>
      </c>
      <c r="C12" s="219">
        <v>200</v>
      </c>
      <c r="D12" s="214">
        <v>7.0000000000000007E-2</v>
      </c>
      <c r="E12" s="198">
        <v>0.02</v>
      </c>
      <c r="F12" s="210">
        <v>15</v>
      </c>
      <c r="G12" s="201">
        <v>60</v>
      </c>
      <c r="H12" s="219">
        <v>200</v>
      </c>
      <c r="I12" s="214">
        <v>7.0000000000000007E-2</v>
      </c>
      <c r="J12" s="198">
        <v>0.02</v>
      </c>
      <c r="K12" s="210">
        <v>15</v>
      </c>
      <c r="L12" s="201">
        <v>60</v>
      </c>
    </row>
    <row r="13" spans="1:12" ht="78.75" customHeight="1" x14ac:dyDescent="0.55000000000000004">
      <c r="A13" s="362" t="s">
        <v>34</v>
      </c>
      <c r="B13" s="166" t="s">
        <v>35</v>
      </c>
      <c r="C13" s="219">
        <v>120</v>
      </c>
      <c r="D13" s="214">
        <v>0.48</v>
      </c>
      <c r="E13" s="198">
        <v>0.48</v>
      </c>
      <c r="F13" s="210">
        <v>14.16</v>
      </c>
      <c r="G13" s="201">
        <v>56.4</v>
      </c>
      <c r="H13" s="219">
        <v>120</v>
      </c>
      <c r="I13" s="214">
        <v>0.48</v>
      </c>
      <c r="J13" s="198">
        <v>0.48</v>
      </c>
      <c r="K13" s="210">
        <v>14.16</v>
      </c>
      <c r="L13" s="201">
        <v>56.4</v>
      </c>
    </row>
    <row r="14" spans="1:12" ht="102" customHeight="1" x14ac:dyDescent="0.55000000000000004">
      <c r="A14" s="364" t="s">
        <v>13</v>
      </c>
      <c r="B14" s="177" t="s">
        <v>23</v>
      </c>
      <c r="C14" s="219">
        <v>60</v>
      </c>
      <c r="D14" s="214">
        <v>4.8</v>
      </c>
      <c r="E14" s="198">
        <v>0.3</v>
      </c>
      <c r="F14" s="210">
        <v>31.8</v>
      </c>
      <c r="G14" s="201">
        <v>150</v>
      </c>
      <c r="H14" s="219">
        <v>60</v>
      </c>
      <c r="I14" s="214">
        <v>4.8</v>
      </c>
      <c r="J14" s="198">
        <v>0.3</v>
      </c>
      <c r="K14" s="210">
        <v>31.8</v>
      </c>
      <c r="L14" s="201">
        <v>150</v>
      </c>
    </row>
    <row r="15" spans="1:12" ht="89.25" customHeight="1" x14ac:dyDescent="0.55000000000000004">
      <c r="A15" s="362"/>
      <c r="B15" s="166" t="s">
        <v>9</v>
      </c>
      <c r="C15" s="219"/>
      <c r="D15" s="214">
        <v>17.63</v>
      </c>
      <c r="E15" s="198">
        <v>28.4</v>
      </c>
      <c r="F15" s="210">
        <v>94.56</v>
      </c>
      <c r="G15" s="201">
        <v>670.4</v>
      </c>
      <c r="H15" s="219"/>
      <c r="I15" s="214">
        <v>19.13</v>
      </c>
      <c r="J15" s="198">
        <v>31.3</v>
      </c>
      <c r="K15" s="210">
        <v>102.92999999999999</v>
      </c>
      <c r="L15" s="201">
        <v>735.4</v>
      </c>
    </row>
    <row r="16" spans="1:12" ht="122.25" customHeight="1" x14ac:dyDescent="0.9">
      <c r="A16" s="362"/>
      <c r="B16" s="232" t="s">
        <v>10</v>
      </c>
      <c r="C16" s="219"/>
      <c r="D16" s="214"/>
      <c r="E16" s="198"/>
      <c r="F16" s="210"/>
      <c r="G16" s="201"/>
      <c r="H16" s="215"/>
      <c r="I16" s="227"/>
      <c r="J16" s="213"/>
      <c r="K16" s="223"/>
      <c r="L16" s="224"/>
    </row>
    <row r="17" spans="1:12" ht="87" customHeight="1" x14ac:dyDescent="0.55000000000000004">
      <c r="A17" s="362" t="s">
        <v>37</v>
      </c>
      <c r="B17" s="179" t="s">
        <v>38</v>
      </c>
      <c r="C17" s="219">
        <v>60</v>
      </c>
      <c r="D17" s="214">
        <v>0.66</v>
      </c>
      <c r="E17" s="198">
        <v>0.12</v>
      </c>
      <c r="F17" s="210">
        <v>2.08</v>
      </c>
      <c r="G17" s="201">
        <v>14.4</v>
      </c>
      <c r="H17" s="219">
        <v>100</v>
      </c>
      <c r="I17" s="214">
        <v>1.1000000000000001</v>
      </c>
      <c r="J17" s="198">
        <v>0.2</v>
      </c>
      <c r="K17" s="210">
        <v>3.8</v>
      </c>
      <c r="L17" s="201">
        <v>24</v>
      </c>
    </row>
    <row r="18" spans="1:12" ht="120" customHeight="1" x14ac:dyDescent="0.55000000000000004">
      <c r="A18" s="362" t="s">
        <v>95</v>
      </c>
      <c r="B18" s="166" t="s">
        <v>114</v>
      </c>
      <c r="C18" s="219" t="s">
        <v>115</v>
      </c>
      <c r="D18" s="214">
        <v>3.57</v>
      </c>
      <c r="E18" s="198">
        <v>6.05</v>
      </c>
      <c r="F18" s="210">
        <v>8.18</v>
      </c>
      <c r="G18" s="201">
        <v>103</v>
      </c>
      <c r="H18" s="219" t="s">
        <v>115</v>
      </c>
      <c r="I18" s="214">
        <v>3.57</v>
      </c>
      <c r="J18" s="198">
        <v>6.05</v>
      </c>
      <c r="K18" s="210">
        <v>8.18</v>
      </c>
      <c r="L18" s="201">
        <v>103</v>
      </c>
    </row>
    <row r="19" spans="1:12" ht="75" customHeight="1" x14ac:dyDescent="0.45">
      <c r="A19" s="368" t="s">
        <v>116</v>
      </c>
      <c r="B19" s="195" t="s">
        <v>117</v>
      </c>
      <c r="C19" s="204">
        <v>100</v>
      </c>
      <c r="D19" s="322">
        <v>12.24</v>
      </c>
      <c r="E19" s="331">
        <v>11.66</v>
      </c>
      <c r="F19" s="335">
        <v>5.52</v>
      </c>
      <c r="G19" s="326">
        <v>172</v>
      </c>
      <c r="H19" s="204">
        <v>100</v>
      </c>
      <c r="I19" s="322">
        <v>12.24</v>
      </c>
      <c r="J19" s="331">
        <v>11.66</v>
      </c>
      <c r="K19" s="335">
        <v>5.52</v>
      </c>
      <c r="L19" s="326">
        <v>172</v>
      </c>
    </row>
    <row r="20" spans="1:12" ht="89.25" customHeight="1" x14ac:dyDescent="0.45">
      <c r="A20" s="363" t="s">
        <v>46</v>
      </c>
      <c r="B20" s="195" t="s">
        <v>47</v>
      </c>
      <c r="C20" s="204">
        <v>150</v>
      </c>
      <c r="D20" s="322">
        <v>5.9</v>
      </c>
      <c r="E20" s="331">
        <v>10.9</v>
      </c>
      <c r="F20" s="335">
        <v>28.5</v>
      </c>
      <c r="G20" s="326">
        <v>240</v>
      </c>
      <c r="H20" s="204">
        <v>180</v>
      </c>
      <c r="I20" s="322">
        <v>7.12</v>
      </c>
      <c r="J20" s="331">
        <v>13.1</v>
      </c>
      <c r="K20" s="335">
        <v>34.200000000000003</v>
      </c>
      <c r="L20" s="326">
        <v>283</v>
      </c>
    </row>
    <row r="21" spans="1:12" ht="69.75" customHeight="1" x14ac:dyDescent="0.55000000000000004">
      <c r="A21" s="365" t="s">
        <v>48</v>
      </c>
      <c r="B21" s="177" t="s">
        <v>49</v>
      </c>
      <c r="C21" s="219">
        <v>200</v>
      </c>
      <c r="D21" s="214">
        <v>1.3</v>
      </c>
      <c r="E21" s="198">
        <v>0</v>
      </c>
      <c r="F21" s="210">
        <v>26.8</v>
      </c>
      <c r="G21" s="201">
        <v>95</v>
      </c>
      <c r="H21" s="219">
        <v>200</v>
      </c>
      <c r="I21" s="214">
        <v>1.3</v>
      </c>
      <c r="J21" s="198">
        <v>0</v>
      </c>
      <c r="K21" s="210">
        <v>26.8</v>
      </c>
      <c r="L21" s="201">
        <v>95</v>
      </c>
    </row>
    <row r="22" spans="1:12" ht="83.25" customHeight="1" x14ac:dyDescent="0.55000000000000004">
      <c r="A22" s="362" t="s">
        <v>13</v>
      </c>
      <c r="B22" s="177" t="s">
        <v>23</v>
      </c>
      <c r="C22" s="219">
        <v>60</v>
      </c>
      <c r="D22" s="214">
        <v>4.8</v>
      </c>
      <c r="E22" s="198">
        <v>0.3</v>
      </c>
      <c r="F22" s="210">
        <v>31.8</v>
      </c>
      <c r="G22" s="201">
        <v>150</v>
      </c>
      <c r="H22" s="219">
        <v>60</v>
      </c>
      <c r="I22" s="214">
        <v>4.8</v>
      </c>
      <c r="J22" s="198">
        <v>0.3</v>
      </c>
      <c r="K22" s="210">
        <v>31.8</v>
      </c>
      <c r="L22" s="201">
        <v>150</v>
      </c>
    </row>
    <row r="23" spans="1:12" ht="81" customHeight="1" x14ac:dyDescent="0.55000000000000004">
      <c r="A23" s="364" t="s">
        <v>13</v>
      </c>
      <c r="B23" s="177" t="s">
        <v>20</v>
      </c>
      <c r="C23" s="219">
        <v>50</v>
      </c>
      <c r="D23" s="214">
        <v>2.78</v>
      </c>
      <c r="E23" s="198">
        <v>0.56000000000000005</v>
      </c>
      <c r="F23" s="210">
        <v>24.4</v>
      </c>
      <c r="G23" s="201">
        <v>113.66</v>
      </c>
      <c r="H23" s="219">
        <v>50</v>
      </c>
      <c r="I23" s="214">
        <v>2.78</v>
      </c>
      <c r="J23" s="198">
        <v>0.56000000000000005</v>
      </c>
      <c r="K23" s="210">
        <v>24.4</v>
      </c>
      <c r="L23" s="201">
        <v>113.66</v>
      </c>
    </row>
    <row r="24" spans="1:12" ht="46.5" customHeight="1" x14ac:dyDescent="0.55000000000000004">
      <c r="A24" s="362"/>
      <c r="B24" s="166" t="s">
        <v>11</v>
      </c>
      <c r="C24" s="219"/>
      <c r="D24" s="214">
        <v>31.25</v>
      </c>
      <c r="E24" s="198">
        <v>29.589999999999996</v>
      </c>
      <c r="F24" s="210">
        <v>127.28</v>
      </c>
      <c r="G24" s="201">
        <v>888.06</v>
      </c>
      <c r="H24" s="219"/>
      <c r="I24" s="214">
        <v>32.910000000000004</v>
      </c>
      <c r="J24" s="198">
        <v>31.869999999999997</v>
      </c>
      <c r="K24" s="210">
        <v>134.69999999999999</v>
      </c>
      <c r="L24" s="201">
        <v>940.66</v>
      </c>
    </row>
    <row r="25" spans="1:12" ht="120" customHeight="1" x14ac:dyDescent="0.55000000000000004">
      <c r="A25" s="367"/>
      <c r="B25" s="220"/>
      <c r="C25" s="215"/>
      <c r="D25" s="227"/>
      <c r="E25" s="213"/>
      <c r="F25" s="223"/>
      <c r="G25" s="224"/>
      <c r="H25" s="215"/>
      <c r="I25" s="227"/>
      <c r="J25" s="213"/>
      <c r="K25" s="223"/>
      <c r="L25" s="224"/>
    </row>
    <row r="26" spans="1:12" ht="36.75" thickBot="1" x14ac:dyDescent="0.6">
      <c r="A26" s="366"/>
      <c r="B26" s="211" t="s">
        <v>12</v>
      </c>
      <c r="C26" s="196"/>
      <c r="D26" s="199">
        <v>48.879999999999995</v>
      </c>
      <c r="E26" s="193">
        <v>57.989999999999995</v>
      </c>
      <c r="F26" s="217">
        <v>221.84</v>
      </c>
      <c r="G26" s="188">
        <v>1558.46</v>
      </c>
      <c r="H26" s="328"/>
      <c r="I26" s="308">
        <v>52.040000000000006</v>
      </c>
      <c r="J26" s="334">
        <v>63.17</v>
      </c>
      <c r="K26" s="325">
        <v>237.63</v>
      </c>
      <c r="L26" s="323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391" t="s">
        <v>51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0" t="s">
        <v>17</v>
      </c>
      <c r="B9" s="314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6"/>
      <c r="N9" s="276"/>
    </row>
    <row r="10" spans="1:14" ht="62.25" customHeight="1" x14ac:dyDescent="0.55000000000000004">
      <c r="A10" s="300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4">
        <v>75</v>
      </c>
      <c r="M10" s="299"/>
      <c r="N10" s="276"/>
    </row>
    <row r="11" spans="1:14" ht="60.75" customHeight="1" x14ac:dyDescent="0.55000000000000004">
      <c r="A11" s="301" t="s">
        <v>55</v>
      </c>
      <c r="B11" s="293" t="s">
        <v>56</v>
      </c>
      <c r="C11" s="165">
        <v>40</v>
      </c>
      <c r="D11" s="225">
        <v>3</v>
      </c>
      <c r="E11" s="234">
        <v>3.92</v>
      </c>
      <c r="F11" s="230">
        <v>29.76</v>
      </c>
      <c r="G11" s="197">
        <v>166.8</v>
      </c>
      <c r="H11" s="165">
        <v>40</v>
      </c>
      <c r="I11" s="225">
        <v>3</v>
      </c>
      <c r="J11" s="234">
        <v>3.92</v>
      </c>
      <c r="K11" s="230">
        <v>29.76</v>
      </c>
      <c r="L11" s="197">
        <v>166.8</v>
      </c>
      <c r="M11" s="280"/>
      <c r="N11" s="276"/>
    </row>
    <row r="12" spans="1:14" ht="70.5" customHeight="1" x14ac:dyDescent="0.55000000000000004">
      <c r="A12" s="300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6"/>
      <c r="N12" s="278"/>
    </row>
    <row r="13" spans="1:14" ht="84.75" customHeight="1" x14ac:dyDescent="0.55000000000000004">
      <c r="A13" s="302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6"/>
      <c r="N13" s="277"/>
    </row>
    <row r="14" spans="1:14" ht="56.25" customHeight="1" x14ac:dyDescent="0.55000000000000004">
      <c r="A14" s="300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8"/>
      <c r="N14" s="276"/>
    </row>
    <row r="15" spans="1:14" ht="81" customHeight="1" x14ac:dyDescent="0.9">
      <c r="A15" s="300"/>
      <c r="B15" s="232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6"/>
      <c r="N15" s="276"/>
    </row>
    <row r="16" spans="1:14" ht="72.75" customHeight="1" x14ac:dyDescent="0.5">
      <c r="A16" s="303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6"/>
      <c r="N16" s="276"/>
    </row>
    <row r="17" spans="1:14" ht="73.5" customHeight="1" x14ac:dyDescent="0.5">
      <c r="A17" s="300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6"/>
      <c r="N17" s="276"/>
    </row>
    <row r="18" spans="1:14" ht="63" customHeight="1" x14ac:dyDescent="0.5">
      <c r="A18" s="300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4">
        <v>139.43</v>
      </c>
      <c r="M18" s="299"/>
      <c r="N18" s="276"/>
    </row>
    <row r="19" spans="1:14" ht="65.25" customHeight="1" x14ac:dyDescent="0.5">
      <c r="A19" s="300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6"/>
      <c r="N19" s="276"/>
    </row>
    <row r="20" spans="1:14" ht="72.75" customHeight="1" x14ac:dyDescent="0.5">
      <c r="A20" s="300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4">
        <v>127</v>
      </c>
      <c r="M20" s="299"/>
      <c r="N20" s="276"/>
    </row>
    <row r="21" spans="1:14" ht="72" customHeight="1" x14ac:dyDescent="0.5">
      <c r="A21" s="300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6"/>
      <c r="N21" s="276"/>
    </row>
    <row r="22" spans="1:14" ht="94.5" customHeight="1" x14ac:dyDescent="0.5">
      <c r="A22" s="302" t="s">
        <v>13</v>
      </c>
      <c r="B22" s="144" t="s">
        <v>20</v>
      </c>
      <c r="C22" s="295">
        <v>25</v>
      </c>
      <c r="D22" s="290">
        <v>1.39</v>
      </c>
      <c r="E22" s="248">
        <v>0.28000000000000003</v>
      </c>
      <c r="F22" s="287">
        <v>12.2</v>
      </c>
      <c r="G22" s="292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6"/>
      <c r="N22" s="276"/>
    </row>
    <row r="23" spans="1:14" ht="113.25" customHeight="1" x14ac:dyDescent="0.5">
      <c r="A23" s="300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8"/>
      <c r="N23" s="277"/>
    </row>
    <row r="24" spans="1:14" ht="44.25" customHeight="1" thickBot="1" x14ac:dyDescent="0.55000000000000004">
      <c r="A24" s="304"/>
      <c r="B24" s="283" t="s">
        <v>12</v>
      </c>
      <c r="C24" s="238"/>
      <c r="D24" s="237">
        <v>44.69</v>
      </c>
      <c r="E24" s="291">
        <v>43.400000000000006</v>
      </c>
      <c r="F24" s="284">
        <v>239.61</v>
      </c>
      <c r="G24" s="256">
        <v>1576.8899999999999</v>
      </c>
      <c r="H24" s="238"/>
      <c r="I24" s="252">
        <v>55.88</v>
      </c>
      <c r="J24" s="252">
        <v>66.83</v>
      </c>
      <c r="K24" s="252">
        <v>232.17000000000002</v>
      </c>
      <c r="L24" s="256">
        <v>1752.5</v>
      </c>
      <c r="M24" s="297"/>
      <c r="N24" s="279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383"/>
      <c r="F26" s="383"/>
      <c r="G26" s="383"/>
      <c r="H26" s="384"/>
      <c r="I26" s="384"/>
      <c r="J26" s="384"/>
      <c r="K26" s="384"/>
      <c r="L26" s="142"/>
    </row>
    <row r="27" spans="1:14" ht="30.75" x14ac:dyDescent="0.45">
      <c r="A27" s="104"/>
      <c r="B27" s="140"/>
      <c r="C27" s="141"/>
      <c r="D27" s="137"/>
      <c r="E27" s="383"/>
      <c r="F27" s="383"/>
      <c r="G27" s="383"/>
      <c r="H27" s="384"/>
      <c r="I27" s="384"/>
      <c r="J27" s="384"/>
      <c r="K27" s="384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1" t="s">
        <v>68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19">
        <v>160</v>
      </c>
      <c r="D9" s="207">
        <v>9.3000000000000007</v>
      </c>
      <c r="E9" s="191">
        <v>9.4</v>
      </c>
      <c r="F9" s="192">
        <v>47.06</v>
      </c>
      <c r="G9" s="203">
        <v>297.5</v>
      </c>
      <c r="H9" s="219">
        <v>200</v>
      </c>
      <c r="I9" s="207">
        <v>12.2</v>
      </c>
      <c r="J9" s="191">
        <v>12.4</v>
      </c>
      <c r="K9" s="192">
        <v>61.5</v>
      </c>
      <c r="L9" s="203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3">
        <v>155</v>
      </c>
      <c r="H10" s="219">
        <v>200</v>
      </c>
      <c r="I10" s="207">
        <v>3.6</v>
      </c>
      <c r="J10" s="191">
        <v>2.67</v>
      </c>
      <c r="K10" s="192">
        <v>29.2</v>
      </c>
      <c r="L10" s="203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19">
        <v>40</v>
      </c>
      <c r="D12" s="207">
        <v>3.2</v>
      </c>
      <c r="E12" s="191">
        <v>0.2</v>
      </c>
      <c r="F12" s="192">
        <v>21.2</v>
      </c>
      <c r="G12" s="203">
        <v>100</v>
      </c>
      <c r="H12" s="219">
        <v>40</v>
      </c>
      <c r="I12" s="207">
        <v>3.2</v>
      </c>
      <c r="J12" s="191">
        <v>0.2</v>
      </c>
      <c r="K12" s="192">
        <v>21.2</v>
      </c>
      <c r="L12" s="203">
        <v>100</v>
      </c>
    </row>
    <row r="13" spans="1:12" ht="77.25" customHeight="1" x14ac:dyDescent="0.55000000000000004">
      <c r="A13" s="186" t="s">
        <v>34</v>
      </c>
      <c r="B13" s="166" t="s">
        <v>127</v>
      </c>
      <c r="C13" s="219">
        <v>100</v>
      </c>
      <c r="D13" s="207">
        <v>0.8</v>
      </c>
      <c r="E13" s="191">
        <v>0.2</v>
      </c>
      <c r="F13" s="192">
        <v>7.5</v>
      </c>
      <c r="G13" s="203">
        <v>38</v>
      </c>
      <c r="H13" s="219">
        <v>100</v>
      </c>
      <c r="I13" s="207">
        <v>0.8</v>
      </c>
      <c r="J13" s="191">
        <v>0.2</v>
      </c>
      <c r="K13" s="191">
        <v>7.5</v>
      </c>
      <c r="L13" s="221">
        <v>38</v>
      </c>
    </row>
    <row r="14" spans="1:12" ht="74.25" customHeight="1" x14ac:dyDescent="0.55000000000000004">
      <c r="A14" s="186"/>
      <c r="B14" s="166" t="s">
        <v>9</v>
      </c>
      <c r="C14" s="219"/>
      <c r="D14" s="214">
        <v>23.08</v>
      </c>
      <c r="E14" s="198">
        <v>20.27</v>
      </c>
      <c r="F14" s="210">
        <v>104.96000000000001</v>
      </c>
      <c r="G14" s="201">
        <v>659.5</v>
      </c>
      <c r="H14" s="219"/>
      <c r="I14" s="214">
        <v>25.979999999999997</v>
      </c>
      <c r="J14" s="198">
        <v>23.27</v>
      </c>
      <c r="K14" s="210">
        <v>119.4</v>
      </c>
      <c r="L14" s="201">
        <v>769</v>
      </c>
    </row>
    <row r="15" spans="1:12" ht="84" customHeight="1" x14ac:dyDescent="0.9">
      <c r="A15" s="186"/>
      <c r="B15" s="232" t="s">
        <v>10</v>
      </c>
      <c r="C15" s="215"/>
      <c r="D15" s="255"/>
      <c r="E15" s="281"/>
      <c r="F15" s="285"/>
      <c r="G15" s="208"/>
      <c r="H15" s="219"/>
      <c r="I15" s="207"/>
      <c r="J15" s="191"/>
      <c r="K15" s="192"/>
      <c r="L15" s="203"/>
    </row>
    <row r="16" spans="1:12" ht="105" customHeight="1" x14ac:dyDescent="0.55000000000000004">
      <c r="A16" s="187" t="s">
        <v>37</v>
      </c>
      <c r="B16" s="166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19" t="s">
        <v>41</v>
      </c>
      <c r="D17" s="207">
        <v>3.99</v>
      </c>
      <c r="E17" s="191">
        <v>6.75</v>
      </c>
      <c r="F17" s="192">
        <v>15.58</v>
      </c>
      <c r="G17" s="203">
        <v>129</v>
      </c>
      <c r="H17" s="219" t="s">
        <v>41</v>
      </c>
      <c r="I17" s="207">
        <v>3.99</v>
      </c>
      <c r="J17" s="191">
        <v>6.75</v>
      </c>
      <c r="K17" s="192">
        <v>15.58</v>
      </c>
      <c r="L17" s="203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19">
        <v>90</v>
      </c>
      <c r="D18" s="207">
        <v>17.329999999999998</v>
      </c>
      <c r="E18" s="191">
        <v>18.95</v>
      </c>
      <c r="F18" s="192">
        <v>12.7</v>
      </c>
      <c r="G18" s="203">
        <v>291</v>
      </c>
      <c r="H18" s="245">
        <v>100</v>
      </c>
      <c r="I18" s="207">
        <v>18.93</v>
      </c>
      <c r="J18" s="191">
        <v>21.06</v>
      </c>
      <c r="K18" s="192">
        <v>14.1</v>
      </c>
      <c r="L18" s="203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19" t="s">
        <v>79</v>
      </c>
      <c r="D19" s="207">
        <v>3.12</v>
      </c>
      <c r="E19" s="191">
        <v>13.3</v>
      </c>
      <c r="F19" s="192">
        <v>19.63</v>
      </c>
      <c r="G19" s="203">
        <v>210</v>
      </c>
      <c r="H19" s="219" t="s">
        <v>80</v>
      </c>
      <c r="I19" s="207">
        <v>3.74</v>
      </c>
      <c r="J19" s="191">
        <v>18.600000000000001</v>
      </c>
      <c r="K19" s="192">
        <v>23.46</v>
      </c>
      <c r="L19" s="203">
        <v>276</v>
      </c>
    </row>
    <row r="20" spans="1:12" ht="90" customHeight="1" x14ac:dyDescent="0.55000000000000004">
      <c r="A20" s="312" t="s">
        <v>44</v>
      </c>
      <c r="B20" s="177" t="s">
        <v>45</v>
      </c>
      <c r="C20" s="219">
        <v>50</v>
      </c>
      <c r="D20" s="207">
        <v>1.1000000000000001</v>
      </c>
      <c r="E20" s="191">
        <v>5.2</v>
      </c>
      <c r="F20" s="192">
        <v>0.89</v>
      </c>
      <c r="G20" s="203">
        <v>55</v>
      </c>
      <c r="H20" s="219">
        <v>50</v>
      </c>
      <c r="I20" s="207">
        <v>1.1000000000000001</v>
      </c>
      <c r="J20" s="191">
        <v>5.2</v>
      </c>
      <c r="K20" s="192">
        <v>0.89</v>
      </c>
      <c r="L20" s="203">
        <v>55</v>
      </c>
    </row>
    <row r="21" spans="1:12" ht="90.75" customHeight="1" x14ac:dyDescent="0.55000000000000004">
      <c r="A21" s="246" t="s">
        <v>48</v>
      </c>
      <c r="B21" s="177" t="s">
        <v>49</v>
      </c>
      <c r="C21" s="219">
        <v>200</v>
      </c>
      <c r="D21" s="207">
        <v>1.3</v>
      </c>
      <c r="E21" s="191">
        <v>0</v>
      </c>
      <c r="F21" s="192">
        <v>26.8</v>
      </c>
      <c r="G21" s="203">
        <v>95</v>
      </c>
      <c r="H21" s="219">
        <v>200</v>
      </c>
      <c r="I21" s="207">
        <v>1.3</v>
      </c>
      <c r="J21" s="191">
        <v>0</v>
      </c>
      <c r="K21" s="192">
        <v>26.8</v>
      </c>
      <c r="L21" s="203">
        <v>95</v>
      </c>
    </row>
    <row r="22" spans="1:12" ht="81" customHeight="1" x14ac:dyDescent="0.55000000000000004">
      <c r="A22" s="186" t="s">
        <v>13</v>
      </c>
      <c r="B22" s="177" t="s">
        <v>23</v>
      </c>
      <c r="C22" s="219">
        <v>60</v>
      </c>
      <c r="D22" s="207">
        <v>4.8</v>
      </c>
      <c r="E22" s="191">
        <v>0.3</v>
      </c>
      <c r="F22" s="192">
        <v>31.8</v>
      </c>
      <c r="G22" s="203">
        <v>150</v>
      </c>
      <c r="H22" s="219">
        <v>60</v>
      </c>
      <c r="I22" s="207">
        <v>4.8</v>
      </c>
      <c r="J22" s="191">
        <v>0.3</v>
      </c>
      <c r="K22" s="192">
        <v>31.8</v>
      </c>
      <c r="L22" s="203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8">
        <v>25</v>
      </c>
      <c r="D23" s="247">
        <v>1.39</v>
      </c>
      <c r="E23" s="253">
        <v>0.28000000000000003</v>
      </c>
      <c r="F23" s="254">
        <v>12.2</v>
      </c>
      <c r="G23" s="289">
        <v>56.83</v>
      </c>
      <c r="H23" s="219">
        <v>50</v>
      </c>
      <c r="I23" s="207">
        <v>2.78</v>
      </c>
      <c r="J23" s="191">
        <v>0.56000000000000005</v>
      </c>
      <c r="K23" s="192">
        <v>24.4</v>
      </c>
      <c r="L23" s="203">
        <v>113.66</v>
      </c>
    </row>
    <row r="24" spans="1:12" ht="81.75" customHeight="1" x14ac:dyDescent="0.55000000000000004">
      <c r="A24" s="186"/>
      <c r="B24" s="166" t="s">
        <v>11</v>
      </c>
      <c r="C24" s="219"/>
      <c r="D24" s="214">
        <v>33.69</v>
      </c>
      <c r="E24" s="198">
        <v>44.900000000000006</v>
      </c>
      <c r="F24" s="210">
        <v>121.88</v>
      </c>
      <c r="G24" s="201">
        <v>1001.23</v>
      </c>
      <c r="H24" s="219"/>
      <c r="I24" s="214">
        <v>37.74</v>
      </c>
      <c r="J24" s="198">
        <v>52.67</v>
      </c>
      <c r="K24" s="210">
        <v>140.82999999999998</v>
      </c>
      <c r="L24" s="201">
        <v>1164.6600000000001</v>
      </c>
    </row>
    <row r="25" spans="1:12" ht="36" x14ac:dyDescent="0.55000000000000004">
      <c r="A25" s="186"/>
      <c r="B25" s="166"/>
      <c r="C25" s="219"/>
      <c r="D25" s="214"/>
      <c r="E25" s="198"/>
      <c r="F25" s="210"/>
      <c r="G25" s="201"/>
      <c r="H25" s="219"/>
      <c r="I25" s="214"/>
      <c r="J25" s="198"/>
      <c r="K25" s="210"/>
      <c r="L25" s="201"/>
    </row>
    <row r="26" spans="1:12" ht="36.75" thickBot="1" x14ac:dyDescent="0.6">
      <c r="A26" s="309"/>
      <c r="B26" s="211" t="s">
        <v>12</v>
      </c>
      <c r="C26" s="196"/>
      <c r="D26" s="199">
        <v>56.769999999999996</v>
      </c>
      <c r="E26" s="193">
        <v>65.17</v>
      </c>
      <c r="F26" s="217">
        <v>226.84</v>
      </c>
      <c r="G26" s="188">
        <v>1660.73</v>
      </c>
      <c r="H26" s="196"/>
      <c r="I26" s="199">
        <v>63.72</v>
      </c>
      <c r="J26" s="193">
        <v>75.94</v>
      </c>
      <c r="K26" s="217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383"/>
      <c r="F27" s="383"/>
      <c r="G27" s="383"/>
      <c r="H27" s="384"/>
      <c r="I27" s="384"/>
      <c r="J27" s="384"/>
      <c r="K27" s="384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1" t="s">
        <v>100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2" t="s">
        <v>81</v>
      </c>
      <c r="B9" s="179" t="s">
        <v>82</v>
      </c>
      <c r="C9" s="219">
        <v>150</v>
      </c>
      <c r="D9" s="207">
        <v>12.8</v>
      </c>
      <c r="E9" s="191">
        <v>13.1</v>
      </c>
      <c r="F9" s="192">
        <v>76.3</v>
      </c>
      <c r="G9" s="203">
        <v>474</v>
      </c>
      <c r="H9" s="219">
        <v>200</v>
      </c>
      <c r="I9" s="207">
        <v>14.7</v>
      </c>
      <c r="J9" s="191">
        <v>15.1</v>
      </c>
      <c r="K9" s="192">
        <v>89.8</v>
      </c>
      <c r="L9" s="203">
        <v>557</v>
      </c>
    </row>
    <row r="10" spans="1:12" ht="100.5" customHeight="1" x14ac:dyDescent="0.55000000000000004">
      <c r="A10" s="364" t="s">
        <v>30</v>
      </c>
      <c r="B10" s="180" t="s">
        <v>31</v>
      </c>
      <c r="C10" s="219">
        <v>200</v>
      </c>
      <c r="D10" s="207">
        <v>7.0000000000000007E-2</v>
      </c>
      <c r="E10" s="191">
        <v>0.02</v>
      </c>
      <c r="F10" s="192">
        <v>15</v>
      </c>
      <c r="G10" s="203">
        <v>60</v>
      </c>
      <c r="H10" s="219">
        <v>200</v>
      </c>
      <c r="I10" s="207">
        <v>7.0000000000000007E-2</v>
      </c>
      <c r="J10" s="191">
        <v>0.02</v>
      </c>
      <c r="K10" s="192">
        <v>15</v>
      </c>
      <c r="L10" s="203">
        <v>60</v>
      </c>
    </row>
    <row r="11" spans="1:12" ht="102" customHeight="1" x14ac:dyDescent="0.55000000000000004">
      <c r="A11" s="362" t="s">
        <v>34</v>
      </c>
      <c r="B11" s="166" t="s">
        <v>35</v>
      </c>
      <c r="C11" s="219">
        <v>120</v>
      </c>
      <c r="D11" s="207">
        <v>0.48</v>
      </c>
      <c r="E11" s="191">
        <v>0.48</v>
      </c>
      <c r="F11" s="192">
        <v>14.16</v>
      </c>
      <c r="G11" s="203">
        <v>56.4</v>
      </c>
      <c r="H11" s="219">
        <v>120</v>
      </c>
      <c r="I11" s="207">
        <v>0.48</v>
      </c>
      <c r="J11" s="191">
        <v>0.48</v>
      </c>
      <c r="K11" s="192">
        <v>14.16</v>
      </c>
      <c r="L11" s="203">
        <v>56.4</v>
      </c>
    </row>
    <row r="12" spans="1:12" ht="93" customHeight="1" x14ac:dyDescent="0.55000000000000004">
      <c r="A12" s="364" t="s">
        <v>13</v>
      </c>
      <c r="B12" s="177" t="s">
        <v>27</v>
      </c>
      <c r="C12" s="219">
        <v>40</v>
      </c>
      <c r="D12" s="207">
        <v>3.2</v>
      </c>
      <c r="E12" s="191">
        <v>0.2</v>
      </c>
      <c r="F12" s="192">
        <v>21.2</v>
      </c>
      <c r="G12" s="203">
        <v>100</v>
      </c>
      <c r="H12" s="219">
        <v>40</v>
      </c>
      <c r="I12" s="207">
        <v>3.2</v>
      </c>
      <c r="J12" s="191">
        <v>0.2</v>
      </c>
      <c r="K12" s="192">
        <v>21.2</v>
      </c>
      <c r="L12" s="203">
        <v>100</v>
      </c>
    </row>
    <row r="13" spans="1:12" ht="76.5" customHeight="1" x14ac:dyDescent="0.55000000000000004">
      <c r="A13" s="362"/>
      <c r="B13" s="179" t="s">
        <v>9</v>
      </c>
      <c r="C13" s="219"/>
      <c r="D13" s="214">
        <v>16.55</v>
      </c>
      <c r="E13" s="198">
        <v>13.799999999999999</v>
      </c>
      <c r="F13" s="210">
        <v>126.66</v>
      </c>
      <c r="G13" s="201">
        <v>690.4</v>
      </c>
      <c r="H13" s="219"/>
      <c r="I13" s="214">
        <v>18.45</v>
      </c>
      <c r="J13" s="198">
        <v>15.799999999999999</v>
      </c>
      <c r="K13" s="210">
        <v>140.16</v>
      </c>
      <c r="L13" s="201">
        <v>773.4</v>
      </c>
    </row>
    <row r="14" spans="1:12" ht="102.75" customHeight="1" x14ac:dyDescent="0.9">
      <c r="A14" s="336"/>
      <c r="B14" s="257" t="s">
        <v>10</v>
      </c>
      <c r="C14" s="219"/>
      <c r="D14" s="214"/>
      <c r="E14" s="198"/>
      <c r="F14" s="210"/>
      <c r="G14" s="201"/>
      <c r="H14" s="219"/>
      <c r="I14" s="214"/>
      <c r="J14" s="198"/>
      <c r="K14" s="210"/>
      <c r="L14" s="203"/>
    </row>
    <row r="15" spans="1:12" ht="101.25" customHeight="1" x14ac:dyDescent="0.55000000000000004">
      <c r="A15" s="358" t="s">
        <v>37</v>
      </c>
      <c r="B15" s="166" t="s">
        <v>38</v>
      </c>
      <c r="C15" s="219">
        <v>60</v>
      </c>
      <c r="D15" s="207">
        <v>0.66</v>
      </c>
      <c r="E15" s="191">
        <v>0.12</v>
      </c>
      <c r="F15" s="192">
        <v>2.2799999999999998</v>
      </c>
      <c r="G15" s="203">
        <v>14.4</v>
      </c>
      <c r="H15" s="219">
        <v>100</v>
      </c>
      <c r="I15" s="207">
        <v>1.1000000000000001</v>
      </c>
      <c r="J15" s="191">
        <v>0.2</v>
      </c>
      <c r="K15" s="192">
        <v>3.8</v>
      </c>
      <c r="L15" s="203">
        <v>24</v>
      </c>
    </row>
    <row r="16" spans="1:12" ht="126.75" customHeight="1" x14ac:dyDescent="0.55000000000000004">
      <c r="A16" s="362" t="s">
        <v>83</v>
      </c>
      <c r="B16" s="179" t="s">
        <v>84</v>
      </c>
      <c r="C16" s="219" t="s">
        <v>25</v>
      </c>
      <c r="D16" s="207">
        <v>5.81</v>
      </c>
      <c r="E16" s="191">
        <v>3</v>
      </c>
      <c r="F16" s="192">
        <v>20.45</v>
      </c>
      <c r="G16" s="203">
        <v>135</v>
      </c>
      <c r="H16" s="219" t="s">
        <v>25</v>
      </c>
      <c r="I16" s="207">
        <v>5.81</v>
      </c>
      <c r="J16" s="191">
        <v>3</v>
      </c>
      <c r="K16" s="192">
        <v>20.45</v>
      </c>
      <c r="L16" s="203">
        <v>135</v>
      </c>
    </row>
    <row r="17" spans="1:12" ht="92.25" customHeight="1" x14ac:dyDescent="0.55000000000000004">
      <c r="A17" s="362" t="s">
        <v>85</v>
      </c>
      <c r="B17" s="180" t="s">
        <v>86</v>
      </c>
      <c r="C17" s="219">
        <v>200</v>
      </c>
      <c r="D17" s="207">
        <v>19.46</v>
      </c>
      <c r="E17" s="191">
        <v>27.53</v>
      </c>
      <c r="F17" s="192">
        <v>31.87</v>
      </c>
      <c r="G17" s="203">
        <v>454</v>
      </c>
      <c r="H17" s="219">
        <v>250</v>
      </c>
      <c r="I17" s="207">
        <v>23.32</v>
      </c>
      <c r="J17" s="191">
        <v>32.229999999999997</v>
      </c>
      <c r="K17" s="192">
        <v>39.08</v>
      </c>
      <c r="L17" s="203">
        <v>542</v>
      </c>
    </row>
    <row r="18" spans="1:12" ht="120" customHeight="1" x14ac:dyDescent="0.45">
      <c r="A18" s="363" t="s">
        <v>87</v>
      </c>
      <c r="B18" s="182" t="s">
        <v>88</v>
      </c>
      <c r="C18" s="204">
        <v>200</v>
      </c>
      <c r="D18" s="205">
        <v>0.1</v>
      </c>
      <c r="E18" s="218">
        <v>0.02</v>
      </c>
      <c r="F18" s="202">
        <v>17.260000000000002</v>
      </c>
      <c r="G18" s="206">
        <v>104</v>
      </c>
      <c r="H18" s="204">
        <v>200</v>
      </c>
      <c r="I18" s="205">
        <v>0.1</v>
      </c>
      <c r="J18" s="218">
        <v>0.02</v>
      </c>
      <c r="K18" s="202">
        <v>17.260000000000002</v>
      </c>
      <c r="L18" s="206">
        <v>104</v>
      </c>
    </row>
    <row r="19" spans="1:12" ht="111" customHeight="1" x14ac:dyDescent="0.55000000000000004">
      <c r="A19" s="362" t="s">
        <v>13</v>
      </c>
      <c r="B19" s="177" t="s">
        <v>23</v>
      </c>
      <c r="C19" s="219">
        <v>60</v>
      </c>
      <c r="D19" s="207">
        <v>4.8</v>
      </c>
      <c r="E19" s="191">
        <v>0.3</v>
      </c>
      <c r="F19" s="192">
        <v>31.8</v>
      </c>
      <c r="G19" s="203">
        <v>150</v>
      </c>
      <c r="H19" s="219">
        <v>60</v>
      </c>
      <c r="I19" s="207">
        <v>4.8</v>
      </c>
      <c r="J19" s="191">
        <v>0.3</v>
      </c>
      <c r="K19" s="192">
        <v>31.8</v>
      </c>
      <c r="L19" s="203">
        <v>150</v>
      </c>
    </row>
    <row r="20" spans="1:12" ht="102.75" customHeight="1" x14ac:dyDescent="0.55000000000000004">
      <c r="A20" s="364" t="s">
        <v>13</v>
      </c>
      <c r="B20" s="177" t="s">
        <v>20</v>
      </c>
      <c r="C20" s="288">
        <v>25</v>
      </c>
      <c r="D20" s="247">
        <v>1.39</v>
      </c>
      <c r="E20" s="253">
        <v>0.28000000000000003</v>
      </c>
      <c r="F20" s="254">
        <v>12.2</v>
      </c>
      <c r="G20" s="289">
        <v>56.83</v>
      </c>
      <c r="H20" s="219">
        <v>50</v>
      </c>
      <c r="I20" s="207">
        <v>2.78</v>
      </c>
      <c r="J20" s="191">
        <v>0.56000000000000005</v>
      </c>
      <c r="K20" s="192">
        <v>24.4</v>
      </c>
      <c r="L20" s="203">
        <v>113.66</v>
      </c>
    </row>
    <row r="21" spans="1:12" ht="54" customHeight="1" x14ac:dyDescent="0.55000000000000004">
      <c r="A21" s="362"/>
      <c r="B21" s="179" t="s">
        <v>11</v>
      </c>
      <c r="C21" s="219"/>
      <c r="D21" s="214">
        <v>32.22</v>
      </c>
      <c r="E21" s="198">
        <v>31.250000000000004</v>
      </c>
      <c r="F21" s="210">
        <v>115.86</v>
      </c>
      <c r="G21" s="201">
        <v>914.23</v>
      </c>
      <c r="H21" s="219" t="s">
        <v>36</v>
      </c>
      <c r="I21" s="214">
        <v>35.659999999999997</v>
      </c>
      <c r="J21" s="198">
        <v>36.659999999999997</v>
      </c>
      <c r="K21" s="210">
        <v>147.26999999999998</v>
      </c>
      <c r="L21" s="201">
        <v>1068.6600000000001</v>
      </c>
    </row>
    <row r="22" spans="1:12" ht="43.5" customHeight="1" x14ac:dyDescent="0.55000000000000004">
      <c r="A22" s="362"/>
      <c r="B22" s="181"/>
      <c r="C22" s="219" t="s">
        <v>89</v>
      </c>
      <c r="D22" s="207" t="s">
        <v>90</v>
      </c>
      <c r="E22" s="191"/>
      <c r="F22" s="192"/>
      <c r="G22" s="203"/>
      <c r="H22" s="219"/>
      <c r="I22" s="207"/>
      <c r="J22" s="191"/>
      <c r="K22" s="192"/>
      <c r="L22" s="203"/>
    </row>
    <row r="23" spans="1:12" ht="67.5" customHeight="1" thickBot="1" x14ac:dyDescent="0.6">
      <c r="A23" s="366"/>
      <c r="B23" s="183" t="s">
        <v>12</v>
      </c>
      <c r="C23" s="196"/>
      <c r="D23" s="199">
        <v>48.769999999999996</v>
      </c>
      <c r="E23" s="193">
        <v>45.050000000000004</v>
      </c>
      <c r="F23" s="217">
        <v>242.51999999999998</v>
      </c>
      <c r="G23" s="188">
        <v>1604.63</v>
      </c>
      <c r="H23" s="244"/>
      <c r="I23" s="242">
        <v>54.11</v>
      </c>
      <c r="J23" s="242">
        <v>52.459999999999994</v>
      </c>
      <c r="K23" s="242">
        <v>287.42999999999995</v>
      </c>
      <c r="L23" s="200">
        <v>1842.06</v>
      </c>
    </row>
    <row r="24" spans="1:12" ht="31.5" x14ac:dyDescent="0.45">
      <c r="A24" s="104"/>
      <c r="B24" s="140"/>
      <c r="C24" s="141"/>
      <c r="D24" s="131"/>
      <c r="E24" s="406"/>
      <c r="F24" s="406"/>
      <c r="G24" s="406"/>
      <c r="H24" s="407"/>
      <c r="I24" s="407"/>
      <c r="J24" s="407"/>
      <c r="K24" s="407"/>
      <c r="L24" s="142"/>
    </row>
    <row r="25" spans="1:12" ht="30.75" x14ac:dyDescent="0.45">
      <c r="A25" s="104"/>
      <c r="B25" s="140"/>
      <c r="C25" s="141"/>
      <c r="D25" s="137"/>
      <c r="E25" s="383"/>
      <c r="F25" s="383"/>
      <c r="G25" s="383"/>
      <c r="H25" s="384"/>
      <c r="I25" s="384"/>
      <c r="J25" s="384"/>
      <c r="K25" s="384"/>
      <c r="L25" s="143"/>
    </row>
    <row r="26" spans="1:12" ht="28.5" x14ac:dyDescent="0.45">
      <c r="A26" s="104"/>
      <c r="B26" s="321"/>
      <c r="C26" s="133"/>
      <c r="D26" s="137"/>
      <c r="E26" s="321"/>
      <c r="F26" s="321"/>
      <c r="G26" s="321"/>
      <c r="H26" s="130"/>
      <c r="I26" s="321"/>
      <c r="J26" s="321"/>
      <c r="K26" s="321"/>
      <c r="L26" s="134"/>
    </row>
    <row r="27" spans="1:12" ht="21" x14ac:dyDescent="0.25">
      <c r="A27" s="117" t="s">
        <v>16</v>
      </c>
      <c r="B27" s="117"/>
      <c r="C27" s="129"/>
      <c r="D27" s="231"/>
      <c r="E27" s="231"/>
      <c r="F27" s="231"/>
      <c r="G27" s="231"/>
      <c r="H27" s="231"/>
      <c r="I27" s="231"/>
      <c r="J27" s="231"/>
      <c r="K27" s="23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13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1" t="s">
        <v>101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39" t="s">
        <v>17</v>
      </c>
      <c r="B9" s="184" t="s">
        <v>91</v>
      </c>
      <c r="C9" s="233" t="s">
        <v>18</v>
      </c>
      <c r="D9" s="317">
        <v>7.3</v>
      </c>
      <c r="E9" s="236">
        <v>11.62</v>
      </c>
      <c r="F9" s="243">
        <v>31.2</v>
      </c>
      <c r="G9" s="319">
        <v>254</v>
      </c>
      <c r="H9" s="233" t="s">
        <v>19</v>
      </c>
      <c r="I9" s="317">
        <v>9.1</v>
      </c>
      <c r="J9" s="236">
        <v>14.52</v>
      </c>
      <c r="K9" s="243">
        <v>39</v>
      </c>
      <c r="L9" s="319">
        <v>317</v>
      </c>
    </row>
    <row r="10" spans="1:12" ht="85.5" customHeight="1" x14ac:dyDescent="0.55000000000000004">
      <c r="A10" s="340" t="s">
        <v>32</v>
      </c>
      <c r="B10" s="177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80.25" customHeight="1" x14ac:dyDescent="0.55000000000000004">
      <c r="A11" s="337" t="s">
        <v>53</v>
      </c>
      <c r="B11" s="166" t="s">
        <v>54</v>
      </c>
      <c r="C11" s="219">
        <v>10</v>
      </c>
      <c r="D11" s="207">
        <v>0</v>
      </c>
      <c r="E11" s="191">
        <v>8.1999999999999993</v>
      </c>
      <c r="F11" s="192">
        <v>0.1</v>
      </c>
      <c r="G11" s="203">
        <v>75</v>
      </c>
      <c r="H11" s="219">
        <v>10</v>
      </c>
      <c r="I11" s="207">
        <v>0</v>
      </c>
      <c r="J11" s="191">
        <v>8.1999999999999993</v>
      </c>
      <c r="K11" s="191">
        <v>0.1</v>
      </c>
      <c r="L11" s="221">
        <v>75</v>
      </c>
    </row>
    <row r="12" spans="1:12" ht="90" customHeight="1" x14ac:dyDescent="0.55000000000000004">
      <c r="A12" s="337" t="s">
        <v>92</v>
      </c>
      <c r="B12" s="166" t="s">
        <v>93</v>
      </c>
      <c r="C12" s="219">
        <v>200</v>
      </c>
      <c r="D12" s="207">
        <v>3.8</v>
      </c>
      <c r="E12" s="191">
        <v>3.2</v>
      </c>
      <c r="F12" s="192">
        <v>26.7</v>
      </c>
      <c r="G12" s="203">
        <v>151</v>
      </c>
      <c r="H12" s="219">
        <v>200</v>
      </c>
      <c r="I12" s="207">
        <v>3.8</v>
      </c>
      <c r="J12" s="191">
        <v>3.2</v>
      </c>
      <c r="K12" s="192">
        <v>26.7</v>
      </c>
      <c r="L12" s="203">
        <v>151</v>
      </c>
    </row>
    <row r="13" spans="1:12" ht="72" customHeight="1" x14ac:dyDescent="0.55000000000000004">
      <c r="A13" s="337" t="s">
        <v>34</v>
      </c>
      <c r="B13" s="166" t="s">
        <v>94</v>
      </c>
      <c r="C13" s="219">
        <v>150</v>
      </c>
      <c r="D13" s="207">
        <v>1.35</v>
      </c>
      <c r="E13" s="191">
        <v>0.3</v>
      </c>
      <c r="F13" s="192">
        <v>12</v>
      </c>
      <c r="G13" s="203">
        <v>63.3</v>
      </c>
      <c r="H13" s="219">
        <v>150</v>
      </c>
      <c r="I13" s="207">
        <v>1.35</v>
      </c>
      <c r="J13" s="191">
        <v>0.3</v>
      </c>
      <c r="K13" s="192">
        <v>12</v>
      </c>
      <c r="L13" s="203">
        <v>63.3</v>
      </c>
    </row>
    <row r="14" spans="1:12" ht="69" customHeight="1" x14ac:dyDescent="0.55000000000000004">
      <c r="A14" s="340" t="s">
        <v>13</v>
      </c>
      <c r="B14" s="177" t="s">
        <v>23</v>
      </c>
      <c r="C14" s="219">
        <v>60</v>
      </c>
      <c r="D14" s="207">
        <v>4.8</v>
      </c>
      <c r="E14" s="191">
        <v>0.3</v>
      </c>
      <c r="F14" s="192">
        <v>31.8</v>
      </c>
      <c r="G14" s="203">
        <v>150</v>
      </c>
      <c r="H14" s="219">
        <v>60</v>
      </c>
      <c r="I14" s="207">
        <v>4.8</v>
      </c>
      <c r="J14" s="191">
        <v>0.3</v>
      </c>
      <c r="K14" s="192">
        <v>31.8</v>
      </c>
      <c r="L14" s="203">
        <v>150</v>
      </c>
    </row>
    <row r="15" spans="1:12" ht="67.5" customHeight="1" x14ac:dyDescent="0.55000000000000004">
      <c r="A15" s="337"/>
      <c r="B15" s="166" t="s">
        <v>9</v>
      </c>
      <c r="C15" s="219"/>
      <c r="D15" s="214">
        <v>23.430000000000003</v>
      </c>
      <c r="E15" s="198">
        <v>31.419999999999998</v>
      </c>
      <c r="F15" s="210">
        <v>101.8</v>
      </c>
      <c r="G15" s="201">
        <v>762.3</v>
      </c>
      <c r="H15" s="219"/>
      <c r="I15" s="214">
        <v>25.23</v>
      </c>
      <c r="J15" s="198">
        <v>34.319999999999993</v>
      </c>
      <c r="K15" s="210">
        <v>109.6</v>
      </c>
      <c r="L15" s="201">
        <v>825.3</v>
      </c>
    </row>
    <row r="16" spans="1:12" ht="106.5" customHeight="1" x14ac:dyDescent="0.9">
      <c r="A16" s="337"/>
      <c r="B16" s="232" t="s">
        <v>10</v>
      </c>
      <c r="C16" s="219"/>
      <c r="D16" s="207"/>
      <c r="E16" s="191"/>
      <c r="F16" s="192"/>
      <c r="G16" s="203"/>
      <c r="H16" s="219"/>
      <c r="I16" s="207"/>
      <c r="J16" s="191"/>
      <c r="K16" s="192"/>
      <c r="L16" s="203"/>
    </row>
    <row r="17" spans="1:12" ht="91.5" customHeight="1" x14ac:dyDescent="0.55000000000000004">
      <c r="A17" s="341" t="s">
        <v>37</v>
      </c>
      <c r="B17" s="166" t="s">
        <v>38</v>
      </c>
      <c r="C17" s="219">
        <v>60</v>
      </c>
      <c r="D17" s="207">
        <v>0.66</v>
      </c>
      <c r="E17" s="191">
        <v>0.12</v>
      </c>
      <c r="F17" s="192">
        <v>2.2799999999999998</v>
      </c>
      <c r="G17" s="203">
        <v>14.4</v>
      </c>
      <c r="H17" s="219">
        <v>100</v>
      </c>
      <c r="I17" s="207">
        <v>1.1000000000000001</v>
      </c>
      <c r="J17" s="191">
        <v>0.2</v>
      </c>
      <c r="K17" s="192">
        <v>3.8</v>
      </c>
      <c r="L17" s="203">
        <v>24</v>
      </c>
    </row>
    <row r="18" spans="1:12" ht="111" customHeight="1" x14ac:dyDescent="0.55000000000000004">
      <c r="A18" s="337" t="s">
        <v>95</v>
      </c>
      <c r="B18" s="166" t="s">
        <v>96</v>
      </c>
      <c r="C18" s="286" t="s">
        <v>41</v>
      </c>
      <c r="D18" s="207">
        <v>3.57</v>
      </c>
      <c r="E18" s="191">
        <v>6.05</v>
      </c>
      <c r="F18" s="192">
        <v>8.18</v>
      </c>
      <c r="G18" s="203">
        <v>103</v>
      </c>
      <c r="H18" s="286" t="s">
        <v>41</v>
      </c>
      <c r="I18" s="207">
        <v>3.57</v>
      </c>
      <c r="J18" s="191">
        <v>6.05</v>
      </c>
      <c r="K18" s="192">
        <v>8.18</v>
      </c>
      <c r="L18" s="203">
        <v>103</v>
      </c>
    </row>
    <row r="19" spans="1:12" ht="81" customHeight="1" x14ac:dyDescent="0.55000000000000004">
      <c r="A19" s="337" t="s">
        <v>97</v>
      </c>
      <c r="B19" s="177" t="s">
        <v>98</v>
      </c>
      <c r="C19" s="219">
        <v>110</v>
      </c>
      <c r="D19" s="207">
        <v>10.1</v>
      </c>
      <c r="E19" s="191">
        <v>10.45</v>
      </c>
      <c r="F19" s="192">
        <v>10.6</v>
      </c>
      <c r="G19" s="203">
        <v>167.1</v>
      </c>
      <c r="H19" s="219">
        <v>110</v>
      </c>
      <c r="I19" s="207">
        <v>10.1</v>
      </c>
      <c r="J19" s="191">
        <v>10.45</v>
      </c>
      <c r="K19" s="192">
        <v>10.6</v>
      </c>
      <c r="L19" s="203">
        <v>167.1</v>
      </c>
    </row>
    <row r="20" spans="1:12" ht="87" customHeight="1" x14ac:dyDescent="0.45">
      <c r="A20" s="338" t="s">
        <v>46</v>
      </c>
      <c r="B20" s="195" t="s">
        <v>47</v>
      </c>
      <c r="C20" s="204">
        <v>150</v>
      </c>
      <c r="D20" s="205">
        <v>5.9</v>
      </c>
      <c r="E20" s="218">
        <v>10.9</v>
      </c>
      <c r="F20" s="202">
        <v>28.5</v>
      </c>
      <c r="G20" s="206">
        <v>236</v>
      </c>
      <c r="H20" s="219">
        <v>180</v>
      </c>
      <c r="I20" s="207">
        <v>7.12</v>
      </c>
      <c r="J20" s="191">
        <v>13.1</v>
      </c>
      <c r="K20" s="192">
        <v>34.200000000000003</v>
      </c>
      <c r="L20" s="203">
        <v>283</v>
      </c>
    </row>
    <row r="21" spans="1:12" ht="72" customHeight="1" x14ac:dyDescent="0.55000000000000004">
      <c r="A21" s="340" t="s">
        <v>26</v>
      </c>
      <c r="B21" s="177" t="s">
        <v>99</v>
      </c>
      <c r="C21" s="219">
        <v>200</v>
      </c>
      <c r="D21" s="207">
        <v>0.16</v>
      </c>
      <c r="E21" s="191">
        <v>0</v>
      </c>
      <c r="F21" s="192">
        <v>29</v>
      </c>
      <c r="G21" s="203">
        <v>116.6</v>
      </c>
      <c r="H21" s="219">
        <v>200</v>
      </c>
      <c r="I21" s="207">
        <v>0.16</v>
      </c>
      <c r="J21" s="191">
        <v>0</v>
      </c>
      <c r="K21" s="192">
        <v>29</v>
      </c>
      <c r="L21" s="203">
        <v>116.6</v>
      </c>
    </row>
    <row r="22" spans="1:12" ht="87" customHeight="1" x14ac:dyDescent="0.55000000000000004">
      <c r="A22" s="337" t="s">
        <v>13</v>
      </c>
      <c r="B22" s="177" t="s">
        <v>23</v>
      </c>
      <c r="C22" s="219">
        <v>60</v>
      </c>
      <c r="D22" s="207">
        <v>4.8</v>
      </c>
      <c r="E22" s="191">
        <v>0.3</v>
      </c>
      <c r="F22" s="192">
        <v>31.8</v>
      </c>
      <c r="G22" s="203">
        <v>150</v>
      </c>
      <c r="H22" s="219">
        <v>60</v>
      </c>
      <c r="I22" s="207">
        <v>4.8</v>
      </c>
      <c r="J22" s="191">
        <v>0.3</v>
      </c>
      <c r="K22" s="192">
        <v>31.8</v>
      </c>
      <c r="L22" s="203">
        <v>150</v>
      </c>
    </row>
    <row r="23" spans="1:12" ht="94.5" customHeight="1" x14ac:dyDescent="0.55000000000000004">
      <c r="A23" s="340" t="s">
        <v>13</v>
      </c>
      <c r="B23" s="177" t="s">
        <v>20</v>
      </c>
      <c r="C23" s="288">
        <v>25</v>
      </c>
      <c r="D23" s="247">
        <v>1.39</v>
      </c>
      <c r="E23" s="253">
        <v>0.28000000000000003</v>
      </c>
      <c r="F23" s="254">
        <v>12.2</v>
      </c>
      <c r="G23" s="289">
        <v>56.83</v>
      </c>
      <c r="H23" s="288">
        <v>25</v>
      </c>
      <c r="I23" s="247">
        <v>1.39</v>
      </c>
      <c r="J23" s="253">
        <v>0.28000000000000003</v>
      </c>
      <c r="K23" s="254">
        <v>12.2</v>
      </c>
      <c r="L23" s="289">
        <v>56.83</v>
      </c>
    </row>
    <row r="24" spans="1:12" ht="81.75" customHeight="1" x14ac:dyDescent="0.55000000000000004">
      <c r="A24" s="337"/>
      <c r="B24" s="166" t="s">
        <v>11</v>
      </c>
      <c r="C24" s="219"/>
      <c r="D24" s="214">
        <v>26.58</v>
      </c>
      <c r="E24" s="198">
        <v>28.099999999999998</v>
      </c>
      <c r="F24" s="210">
        <v>122.56</v>
      </c>
      <c r="G24" s="201">
        <v>843.93000000000006</v>
      </c>
      <c r="H24" s="307"/>
      <c r="I24" s="214">
        <v>28.240000000000002</v>
      </c>
      <c r="J24" s="316">
        <v>30.38</v>
      </c>
      <c r="K24" s="235">
        <v>129.78</v>
      </c>
      <c r="L24" s="310">
        <v>900.53000000000009</v>
      </c>
    </row>
    <row r="25" spans="1:12" ht="108" customHeight="1" x14ac:dyDescent="0.55000000000000004">
      <c r="A25" s="343"/>
      <c r="B25" s="166"/>
      <c r="C25" s="215"/>
      <c r="D25" s="214"/>
      <c r="E25" s="198"/>
      <c r="F25" s="210"/>
      <c r="G25" s="201"/>
      <c r="H25" s="318"/>
      <c r="I25" s="227"/>
      <c r="J25" s="315"/>
      <c r="K25" s="282"/>
      <c r="L25" s="311"/>
    </row>
    <row r="26" spans="1:12" ht="36.75" thickBot="1" x14ac:dyDescent="0.6">
      <c r="A26" s="342"/>
      <c r="B26" s="211" t="s">
        <v>12</v>
      </c>
      <c r="C26" s="196"/>
      <c r="D26" s="199">
        <v>50.010000000000005</v>
      </c>
      <c r="E26" s="193">
        <v>59.519999999999996</v>
      </c>
      <c r="F26" s="217">
        <v>224.36</v>
      </c>
      <c r="G26" s="188">
        <v>1606.23</v>
      </c>
      <c r="H26" s="306"/>
      <c r="I26" s="308">
        <v>53.47</v>
      </c>
      <c r="J26" s="305">
        <v>64.699999999999989</v>
      </c>
      <c r="K26" s="313">
        <v>239.38</v>
      </c>
      <c r="L26" s="275">
        <v>1725.83</v>
      </c>
    </row>
    <row r="27" spans="1:12" ht="30.75" x14ac:dyDescent="0.45">
      <c r="A27" s="104"/>
      <c r="B27" s="140"/>
      <c r="C27" s="141"/>
      <c r="D27" s="137"/>
      <c r="E27" s="383"/>
      <c r="F27" s="383"/>
      <c r="G27" s="383"/>
      <c r="H27" s="384"/>
      <c r="I27" s="384"/>
      <c r="J27" s="384"/>
      <c r="K27" s="384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387"/>
      <c r="B30" s="387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A2" sqref="A2:B3"/>
    </sheetView>
  </sheetViews>
  <sheetFormatPr defaultRowHeight="15" x14ac:dyDescent="0.25"/>
  <cols>
    <col min="1" max="1" width="15.7109375" customWidth="1"/>
    <col min="2" max="2" width="125.42578125" customWidth="1"/>
    <col min="3" max="3" width="21.140625" customWidth="1"/>
    <col min="4" max="4" width="14" customWidth="1"/>
    <col min="5" max="5" width="17.42578125" customWidth="1"/>
    <col min="6" max="6" width="20.85546875" customWidth="1"/>
    <col min="7" max="7" width="20.7109375" customWidth="1"/>
    <col min="8" max="8" width="20" customWidth="1"/>
    <col min="9" max="9" width="15.85546875" customWidth="1"/>
    <col min="10" max="10" width="16.7109375" customWidth="1"/>
    <col min="11" max="11" width="20.140625" customWidth="1"/>
    <col min="12" max="12" width="24.5703125" customWidth="1"/>
  </cols>
  <sheetData>
    <row r="1" spans="1:12" ht="76.5" customHeight="1" x14ac:dyDescent="0.25">
      <c r="A1" s="408" t="s">
        <v>130</v>
      </c>
      <c r="B1" s="40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386" t="s">
        <v>128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1.7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09" t="s">
        <v>140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139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8.5" customHeight="1" x14ac:dyDescent="0.9">
      <c r="A9" s="362" t="s">
        <v>133</v>
      </c>
      <c r="B9" s="232" t="s">
        <v>132</v>
      </c>
      <c r="C9" s="219">
        <v>205</v>
      </c>
      <c r="D9" s="207">
        <v>13.11</v>
      </c>
      <c r="E9" s="191">
        <v>13.6</v>
      </c>
      <c r="F9" s="192">
        <v>85.01</v>
      </c>
      <c r="G9" s="203">
        <v>417</v>
      </c>
      <c r="H9" s="219">
        <v>205</v>
      </c>
      <c r="I9" s="207">
        <v>13.11</v>
      </c>
      <c r="J9" s="191">
        <v>13.6</v>
      </c>
      <c r="K9" s="192">
        <v>85.01</v>
      </c>
      <c r="L9" s="203">
        <v>417</v>
      </c>
    </row>
    <row r="10" spans="1:12" ht="96.75" customHeight="1" x14ac:dyDescent="0.9">
      <c r="A10" s="364" t="s">
        <v>57</v>
      </c>
      <c r="B10" s="374" t="s">
        <v>31</v>
      </c>
      <c r="C10" s="219">
        <v>200</v>
      </c>
      <c r="D10" s="207">
        <v>7.0000000000000007E-2</v>
      </c>
      <c r="E10" s="191">
        <v>0.02</v>
      </c>
      <c r="F10" s="192">
        <v>15</v>
      </c>
      <c r="G10" s="203">
        <v>60</v>
      </c>
      <c r="H10" s="219">
        <v>200</v>
      </c>
      <c r="I10" s="207">
        <v>7.0000000000000007E-2</v>
      </c>
      <c r="J10" s="191">
        <v>0.02</v>
      </c>
      <c r="K10" s="192">
        <v>15</v>
      </c>
      <c r="L10" s="203">
        <v>60</v>
      </c>
    </row>
    <row r="11" spans="1:12" s="105" customFormat="1" ht="90" customHeight="1" x14ac:dyDescent="0.9">
      <c r="A11" s="362" t="s">
        <v>53</v>
      </c>
      <c r="B11" s="232" t="s">
        <v>54</v>
      </c>
      <c r="C11" s="219">
        <v>10</v>
      </c>
      <c r="D11" s="207">
        <v>0.1</v>
      </c>
      <c r="E11" s="191">
        <v>8.1999999999999993</v>
      </c>
      <c r="F11" s="192">
        <v>0.1</v>
      </c>
      <c r="G11" s="203">
        <v>75</v>
      </c>
      <c r="H11" s="219">
        <v>10</v>
      </c>
      <c r="I11" s="207">
        <v>0.1</v>
      </c>
      <c r="J11" s="191">
        <v>8.1999999999999993</v>
      </c>
      <c r="K11" s="192">
        <v>0.1</v>
      </c>
      <c r="L11" s="203">
        <v>75</v>
      </c>
    </row>
    <row r="12" spans="1:12" s="105" customFormat="1" ht="87.75" customHeight="1" x14ac:dyDescent="0.9">
      <c r="A12" s="364" t="s">
        <v>55</v>
      </c>
      <c r="B12" s="374" t="s">
        <v>56</v>
      </c>
      <c r="C12" s="219">
        <v>40</v>
      </c>
      <c r="D12" s="207">
        <v>3</v>
      </c>
      <c r="E12" s="191">
        <v>3.92</v>
      </c>
      <c r="F12" s="192">
        <v>29.76</v>
      </c>
      <c r="G12" s="203">
        <v>166.8</v>
      </c>
      <c r="H12" s="219">
        <v>40</v>
      </c>
      <c r="I12" s="207">
        <v>3</v>
      </c>
      <c r="J12" s="191">
        <v>3.92</v>
      </c>
      <c r="K12" s="192">
        <v>29.76</v>
      </c>
      <c r="L12" s="203">
        <v>166.8</v>
      </c>
    </row>
    <row r="13" spans="1:12" s="105" customFormat="1" ht="123.75" customHeight="1" x14ac:dyDescent="0.9">
      <c r="A13" s="364" t="s">
        <v>13</v>
      </c>
      <c r="B13" s="374" t="s">
        <v>134</v>
      </c>
      <c r="C13" s="219">
        <v>50</v>
      </c>
      <c r="D13" s="207">
        <v>3.75</v>
      </c>
      <c r="E13" s="191">
        <v>0.5</v>
      </c>
      <c r="F13" s="192">
        <v>23.5</v>
      </c>
      <c r="G13" s="203">
        <v>115</v>
      </c>
      <c r="H13" s="219">
        <v>50</v>
      </c>
      <c r="I13" s="207">
        <v>3.75</v>
      </c>
      <c r="J13" s="191">
        <v>0.5</v>
      </c>
      <c r="K13" s="192">
        <v>23.5</v>
      </c>
      <c r="L13" s="203">
        <v>115</v>
      </c>
    </row>
    <row r="14" spans="1:12" ht="110.25" customHeight="1" x14ac:dyDescent="0.9">
      <c r="A14" s="362" t="s">
        <v>13</v>
      </c>
      <c r="B14" s="374" t="s">
        <v>135</v>
      </c>
      <c r="C14" s="219"/>
      <c r="D14" s="207"/>
      <c r="E14" s="191"/>
      <c r="F14" s="192"/>
      <c r="G14" s="203"/>
      <c r="H14" s="219">
        <v>50</v>
      </c>
      <c r="I14" s="207">
        <v>3.24</v>
      </c>
      <c r="J14" s="191">
        <v>0.5</v>
      </c>
      <c r="K14" s="192">
        <v>20.5</v>
      </c>
      <c r="L14" s="203">
        <v>100</v>
      </c>
    </row>
    <row r="15" spans="1:12" ht="75" customHeight="1" x14ac:dyDescent="0.7">
      <c r="A15" s="362"/>
      <c r="B15" s="370" t="s">
        <v>9</v>
      </c>
      <c r="C15" s="219"/>
      <c r="D15" s="214">
        <f>SUM(D9:D14)</f>
        <v>20.03</v>
      </c>
      <c r="E15" s="214">
        <f t="shared" ref="E15:G15" si="0">SUM(E9:E14)</f>
        <v>26.240000000000002</v>
      </c>
      <c r="F15" s="214">
        <f t="shared" si="0"/>
        <v>153.37</v>
      </c>
      <c r="G15" s="214">
        <f t="shared" si="0"/>
        <v>833.8</v>
      </c>
      <c r="H15" s="214"/>
      <c r="I15" s="214">
        <f>SUM(I9:I14)</f>
        <v>23.270000000000003</v>
      </c>
      <c r="J15" s="214">
        <f>SUM(J9:J14)</f>
        <v>26.740000000000002</v>
      </c>
      <c r="K15" s="214">
        <f>SUM(K9:K14)</f>
        <v>173.87</v>
      </c>
      <c r="L15" s="375">
        <f>SUM(L9:L14)</f>
        <v>933.8</v>
      </c>
    </row>
    <row r="16" spans="1:12" ht="90" customHeight="1" x14ac:dyDescent="0.9">
      <c r="A16" s="362"/>
      <c r="B16" s="372" t="s">
        <v>10</v>
      </c>
      <c r="C16" s="219"/>
      <c r="D16" s="207"/>
      <c r="E16" s="191"/>
      <c r="F16" s="192"/>
      <c r="G16" s="203"/>
      <c r="H16" s="219"/>
      <c r="I16" s="207"/>
      <c r="J16" s="191"/>
      <c r="K16" s="192"/>
      <c r="L16" s="203"/>
    </row>
    <row r="17" spans="1:12" ht="179.25" customHeight="1" x14ac:dyDescent="0.9">
      <c r="A17" s="358" t="s">
        <v>37</v>
      </c>
      <c r="B17" s="232" t="s">
        <v>129</v>
      </c>
      <c r="C17" s="219">
        <v>211</v>
      </c>
      <c r="D17" s="207">
        <v>3.47</v>
      </c>
      <c r="E17" s="191">
        <v>4.83</v>
      </c>
      <c r="F17" s="192">
        <v>6.68</v>
      </c>
      <c r="G17" s="203">
        <v>86</v>
      </c>
      <c r="H17" s="219">
        <v>261</v>
      </c>
      <c r="I17" s="207">
        <v>3.57</v>
      </c>
      <c r="J17" s="191">
        <v>6.05</v>
      </c>
      <c r="K17" s="192">
        <v>8.18</v>
      </c>
      <c r="L17" s="203">
        <v>103</v>
      </c>
    </row>
    <row r="18" spans="1:12" ht="87" customHeight="1" x14ac:dyDescent="0.9">
      <c r="A18" s="364" t="s">
        <v>136</v>
      </c>
      <c r="B18" s="374" t="s">
        <v>137</v>
      </c>
      <c r="C18" s="219">
        <v>110</v>
      </c>
      <c r="D18" s="207">
        <v>15.2</v>
      </c>
      <c r="E18" s="191">
        <v>14.4</v>
      </c>
      <c r="F18" s="192">
        <v>12.2</v>
      </c>
      <c r="G18" s="203">
        <v>245</v>
      </c>
      <c r="H18" s="219">
        <v>110</v>
      </c>
      <c r="I18" s="207">
        <v>15.2</v>
      </c>
      <c r="J18" s="191">
        <v>14.4</v>
      </c>
      <c r="K18" s="192">
        <v>12.2</v>
      </c>
      <c r="L18" s="203">
        <v>245</v>
      </c>
    </row>
    <row r="19" spans="1:12" ht="79.5" customHeight="1" x14ac:dyDescent="0.9">
      <c r="A19" s="364" t="s">
        <v>102</v>
      </c>
      <c r="B19" s="374" t="s">
        <v>131</v>
      </c>
      <c r="C19" s="219">
        <v>180</v>
      </c>
      <c r="D19" s="207">
        <v>4.32</v>
      </c>
      <c r="E19" s="191">
        <v>12.65</v>
      </c>
      <c r="F19" s="192">
        <v>47.16</v>
      </c>
      <c r="G19" s="203">
        <v>318</v>
      </c>
      <c r="H19" s="219">
        <v>180</v>
      </c>
      <c r="I19" s="207">
        <v>4.32</v>
      </c>
      <c r="J19" s="191">
        <v>12.65</v>
      </c>
      <c r="K19" s="192">
        <v>47.16</v>
      </c>
      <c r="L19" s="203">
        <v>318</v>
      </c>
    </row>
    <row r="20" spans="1:12" ht="111.75" customHeight="1" x14ac:dyDescent="0.9">
      <c r="A20" s="365" t="s">
        <v>138</v>
      </c>
      <c r="B20" s="374" t="s">
        <v>49</v>
      </c>
      <c r="C20" s="219">
        <v>200</v>
      </c>
      <c r="D20" s="207">
        <v>1.3</v>
      </c>
      <c r="E20" s="191">
        <v>0</v>
      </c>
      <c r="F20" s="192">
        <v>26.8</v>
      </c>
      <c r="G20" s="203">
        <v>95</v>
      </c>
      <c r="H20" s="219">
        <v>200</v>
      </c>
      <c r="I20" s="207">
        <v>1.3</v>
      </c>
      <c r="J20" s="191">
        <v>0</v>
      </c>
      <c r="K20" s="192">
        <v>26.8</v>
      </c>
      <c r="L20" s="203">
        <v>95</v>
      </c>
    </row>
    <row r="21" spans="1:12" ht="107.25" customHeight="1" x14ac:dyDescent="0.9">
      <c r="A21" s="362" t="s">
        <v>13</v>
      </c>
      <c r="B21" s="374" t="s">
        <v>134</v>
      </c>
      <c r="C21" s="219">
        <v>50</v>
      </c>
      <c r="D21" s="207">
        <v>3.75</v>
      </c>
      <c r="E21" s="191">
        <v>0.5</v>
      </c>
      <c r="F21" s="192">
        <v>23.5</v>
      </c>
      <c r="G21" s="203">
        <v>115</v>
      </c>
      <c r="H21" s="219">
        <v>50</v>
      </c>
      <c r="I21" s="207">
        <v>3.75</v>
      </c>
      <c r="J21" s="191">
        <v>0.5</v>
      </c>
      <c r="K21" s="192">
        <v>23.5</v>
      </c>
      <c r="L21" s="203">
        <v>115</v>
      </c>
    </row>
    <row r="22" spans="1:12" ht="130.5" customHeight="1" x14ac:dyDescent="0.9">
      <c r="A22" s="364" t="s">
        <v>13</v>
      </c>
      <c r="B22" s="374" t="s">
        <v>135</v>
      </c>
      <c r="C22" s="219">
        <v>50</v>
      </c>
      <c r="D22" s="207">
        <v>3.24</v>
      </c>
      <c r="E22" s="191">
        <v>0.5</v>
      </c>
      <c r="F22" s="192">
        <v>20.5</v>
      </c>
      <c r="G22" s="203">
        <v>100</v>
      </c>
      <c r="H22" s="219">
        <v>50</v>
      </c>
      <c r="I22" s="207">
        <v>3.24</v>
      </c>
      <c r="J22" s="191">
        <v>0.5</v>
      </c>
      <c r="K22" s="192">
        <v>20.5</v>
      </c>
      <c r="L22" s="203">
        <v>100</v>
      </c>
    </row>
    <row r="23" spans="1:12" ht="49.5" customHeight="1" x14ac:dyDescent="0.7">
      <c r="A23" s="362"/>
      <c r="B23" s="370" t="s">
        <v>11</v>
      </c>
      <c r="C23" s="219"/>
      <c r="D23" s="214">
        <f>SUM(D17:D22)</f>
        <v>31.28</v>
      </c>
      <c r="E23" s="214">
        <f>SUM(E17:E22)</f>
        <v>32.880000000000003</v>
      </c>
      <c r="F23" s="214">
        <f>SUM(F17:F22)</f>
        <v>136.83999999999997</v>
      </c>
      <c r="G23" s="214">
        <f>SUM(G17:G22)</f>
        <v>959</v>
      </c>
      <c r="H23" s="219"/>
      <c r="I23" s="214">
        <f>SUM(I17:I22)</f>
        <v>31.380000000000003</v>
      </c>
      <c r="J23" s="214">
        <f>SUM(J17:J22)</f>
        <v>34.1</v>
      </c>
      <c r="K23" s="214">
        <f>SUM(K17:K22)</f>
        <v>138.33999999999997</v>
      </c>
      <c r="L23" s="375">
        <f>SUM(L17:L22)</f>
        <v>976</v>
      </c>
    </row>
    <row r="24" spans="1:12" ht="63" customHeight="1" thickBot="1" x14ac:dyDescent="0.6">
      <c r="A24" s="362"/>
      <c r="B24" s="166"/>
      <c r="C24" s="219"/>
      <c r="D24" s="207"/>
      <c r="E24" s="191"/>
      <c r="F24" s="192"/>
      <c r="G24" s="222"/>
      <c r="H24" s="219"/>
      <c r="I24" s="214"/>
      <c r="J24" s="198"/>
      <c r="K24" s="210"/>
      <c r="L24" s="188"/>
    </row>
    <row r="25" spans="1:12" ht="36.75" thickBot="1" x14ac:dyDescent="0.6">
      <c r="A25" s="366"/>
      <c r="B25" s="211" t="s">
        <v>12</v>
      </c>
      <c r="C25" s="196"/>
      <c r="D25" s="199">
        <f>D23+D15</f>
        <v>51.31</v>
      </c>
      <c r="E25" s="199">
        <f>E23+E15</f>
        <v>59.120000000000005</v>
      </c>
      <c r="F25" s="199">
        <f>F23+F15</f>
        <v>290.20999999999998</v>
      </c>
      <c r="G25" s="199">
        <f>G23+G15</f>
        <v>1792.8</v>
      </c>
      <c r="H25" s="199"/>
      <c r="I25" s="199">
        <f>I23+I15</f>
        <v>54.650000000000006</v>
      </c>
      <c r="J25" s="199">
        <f>J23+J15</f>
        <v>60.84</v>
      </c>
      <c r="K25" s="199">
        <f>K23+K15</f>
        <v>312.20999999999998</v>
      </c>
      <c r="L25" s="376">
        <f>L23+L15</f>
        <v>1909.8</v>
      </c>
    </row>
    <row r="26" spans="1:12" ht="30.75" x14ac:dyDescent="0.45">
      <c r="A26" s="104"/>
      <c r="B26" s="140"/>
      <c r="C26" s="141"/>
      <c r="D26" s="137"/>
      <c r="E26" s="383"/>
      <c r="F26" s="383"/>
      <c r="G26" s="383"/>
      <c r="H26" s="384"/>
      <c r="I26" s="384"/>
      <c r="J26" s="384"/>
      <c r="K26" s="384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A1:B1"/>
    <mergeCell ref="E26:G26"/>
    <mergeCell ref="H26:K26"/>
    <mergeCell ref="A2:B3"/>
    <mergeCell ref="A4:L4"/>
    <mergeCell ref="D6:F6"/>
    <mergeCell ref="I6:K6"/>
  </mergeCells>
  <pageMargins left="0.25" right="0.25" top="0.75" bottom="0.75" header="0.3" footer="0.3"/>
  <pageSetup paperSize="9" scale="2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1" t="s">
        <v>123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4" t="s">
        <v>17</v>
      </c>
      <c r="B9" s="370" t="s">
        <v>104</v>
      </c>
      <c r="C9" s="219" t="s">
        <v>18</v>
      </c>
      <c r="D9" s="207">
        <v>7.68</v>
      </c>
      <c r="E9" s="191">
        <v>11.8</v>
      </c>
      <c r="F9" s="192">
        <v>37.4</v>
      </c>
      <c r="G9" s="203">
        <v>286</v>
      </c>
      <c r="H9" s="219" t="s">
        <v>19</v>
      </c>
      <c r="I9" s="207">
        <v>9.6</v>
      </c>
      <c r="J9" s="191">
        <v>13.75</v>
      </c>
      <c r="K9" s="192">
        <v>46.75</v>
      </c>
      <c r="L9" s="203">
        <v>357</v>
      </c>
    </row>
    <row r="10" spans="1:12" ht="81" customHeight="1" x14ac:dyDescent="0.7">
      <c r="A10" s="345" t="s">
        <v>32</v>
      </c>
      <c r="B10" s="373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140.25" customHeight="1" x14ac:dyDescent="0.7">
      <c r="A11" s="344" t="s">
        <v>71</v>
      </c>
      <c r="B11" s="370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3">
        <v>155</v>
      </c>
      <c r="H11" s="219">
        <v>200</v>
      </c>
      <c r="I11" s="207">
        <v>3.6</v>
      </c>
      <c r="J11" s="191">
        <v>2.67</v>
      </c>
      <c r="K11" s="192">
        <v>29.2</v>
      </c>
      <c r="L11" s="203">
        <v>155</v>
      </c>
    </row>
    <row r="12" spans="1:12" ht="98.25" customHeight="1" x14ac:dyDescent="0.7">
      <c r="A12" s="344" t="s">
        <v>34</v>
      </c>
      <c r="B12" s="370" t="s">
        <v>105</v>
      </c>
      <c r="C12" s="219">
        <v>180</v>
      </c>
      <c r="D12" s="207">
        <v>1.9</v>
      </c>
      <c r="E12" s="191">
        <v>0.04</v>
      </c>
      <c r="F12" s="192">
        <v>26</v>
      </c>
      <c r="G12" s="203">
        <v>110</v>
      </c>
      <c r="H12" s="219">
        <v>180</v>
      </c>
      <c r="I12" s="207">
        <v>1.9</v>
      </c>
      <c r="J12" s="191">
        <v>0.04</v>
      </c>
      <c r="K12" s="192">
        <v>26</v>
      </c>
      <c r="L12" s="203">
        <v>110</v>
      </c>
    </row>
    <row r="13" spans="1:12" ht="117.75" customHeight="1" x14ac:dyDescent="0.7">
      <c r="A13" s="345" t="s">
        <v>13</v>
      </c>
      <c r="B13" s="373" t="s">
        <v>27</v>
      </c>
      <c r="C13" s="219">
        <v>40</v>
      </c>
      <c r="D13" s="207">
        <v>3.2</v>
      </c>
      <c r="E13" s="191">
        <v>0.2</v>
      </c>
      <c r="F13" s="192">
        <v>21.2</v>
      </c>
      <c r="G13" s="203">
        <v>100</v>
      </c>
      <c r="H13" s="219">
        <v>40</v>
      </c>
      <c r="I13" s="207">
        <v>3.2</v>
      </c>
      <c r="J13" s="191">
        <v>0.2</v>
      </c>
      <c r="K13" s="192">
        <v>21.2</v>
      </c>
      <c r="L13" s="203">
        <v>100</v>
      </c>
    </row>
    <row r="14" spans="1:12" ht="104.25" customHeight="1" x14ac:dyDescent="0.7">
      <c r="A14" s="344"/>
      <c r="B14" s="370" t="s">
        <v>9</v>
      </c>
      <c r="C14" s="219"/>
      <c r="D14" s="214">
        <v>22.56</v>
      </c>
      <c r="E14" s="198">
        <v>22.51</v>
      </c>
      <c r="F14" s="210">
        <v>113.8</v>
      </c>
      <c r="G14" s="201">
        <v>720</v>
      </c>
      <c r="H14" s="219"/>
      <c r="I14" s="214">
        <v>24.479999999999997</v>
      </c>
      <c r="J14" s="198">
        <v>24.459999999999997</v>
      </c>
      <c r="K14" s="210">
        <v>123.15</v>
      </c>
      <c r="L14" s="201">
        <v>791</v>
      </c>
    </row>
    <row r="15" spans="1:12" ht="128.25" customHeight="1" x14ac:dyDescent="0.9">
      <c r="A15" s="344"/>
      <c r="B15" s="232" t="s">
        <v>10</v>
      </c>
      <c r="C15" s="219"/>
      <c r="D15" s="207"/>
      <c r="E15" s="191"/>
      <c r="F15" s="192"/>
      <c r="G15" s="203"/>
      <c r="H15" s="219"/>
      <c r="I15" s="207"/>
      <c r="J15" s="191"/>
      <c r="K15" s="192"/>
      <c r="L15" s="203"/>
    </row>
    <row r="16" spans="1:12" ht="118.5" customHeight="1" x14ac:dyDescent="0.7">
      <c r="A16" s="346" t="s">
        <v>37</v>
      </c>
      <c r="B16" s="370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23.75" customHeight="1" x14ac:dyDescent="0.7">
      <c r="A17" s="344" t="s">
        <v>106</v>
      </c>
      <c r="B17" s="370" t="s">
        <v>107</v>
      </c>
      <c r="C17" s="219" t="s">
        <v>19</v>
      </c>
      <c r="D17" s="207">
        <v>2.0499999999999998</v>
      </c>
      <c r="E17" s="191">
        <v>6.25</v>
      </c>
      <c r="F17" s="192">
        <v>16.25</v>
      </c>
      <c r="G17" s="203">
        <v>121.75</v>
      </c>
      <c r="H17" s="219" t="s">
        <v>19</v>
      </c>
      <c r="I17" s="207">
        <v>2.0499999999999998</v>
      </c>
      <c r="J17" s="191">
        <v>6.25</v>
      </c>
      <c r="K17" s="192">
        <v>16.25</v>
      </c>
      <c r="L17" s="203">
        <v>121.75</v>
      </c>
    </row>
    <row r="18" spans="1:12" ht="114" customHeight="1" x14ac:dyDescent="0.7">
      <c r="A18" s="344" t="s">
        <v>108</v>
      </c>
      <c r="B18" s="373" t="s">
        <v>109</v>
      </c>
      <c r="C18" s="219">
        <v>100</v>
      </c>
      <c r="D18" s="207">
        <v>11.78</v>
      </c>
      <c r="E18" s="191">
        <v>10.119999999999999</v>
      </c>
      <c r="F18" s="192">
        <v>2.93</v>
      </c>
      <c r="G18" s="203">
        <v>150</v>
      </c>
      <c r="H18" s="219">
        <v>100</v>
      </c>
      <c r="I18" s="207">
        <v>11.78</v>
      </c>
      <c r="J18" s="191">
        <v>10.119999999999999</v>
      </c>
      <c r="K18" s="192">
        <v>2.93</v>
      </c>
      <c r="L18" s="203">
        <v>150</v>
      </c>
    </row>
    <row r="19" spans="1:12" ht="89.25" customHeight="1" x14ac:dyDescent="0.7">
      <c r="A19" s="344" t="s">
        <v>64</v>
      </c>
      <c r="B19" s="370" t="s">
        <v>65</v>
      </c>
      <c r="C19" s="219">
        <v>200</v>
      </c>
      <c r="D19" s="207">
        <v>0.08</v>
      </c>
      <c r="E19" s="191">
        <v>0</v>
      </c>
      <c r="F19" s="192">
        <v>21.8</v>
      </c>
      <c r="G19" s="203">
        <v>127</v>
      </c>
      <c r="H19" s="219">
        <v>200</v>
      </c>
      <c r="I19" s="207">
        <v>0.08</v>
      </c>
      <c r="J19" s="191">
        <v>0</v>
      </c>
      <c r="K19" s="191">
        <v>21.8</v>
      </c>
      <c r="L19" s="221">
        <v>127</v>
      </c>
    </row>
    <row r="20" spans="1:12" ht="82.5" customHeight="1" x14ac:dyDescent="0.7">
      <c r="A20" s="344" t="s">
        <v>21</v>
      </c>
      <c r="B20" s="370" t="s">
        <v>22</v>
      </c>
      <c r="C20" s="219">
        <v>150</v>
      </c>
      <c r="D20" s="207">
        <v>7.85</v>
      </c>
      <c r="E20" s="191">
        <v>6.3</v>
      </c>
      <c r="F20" s="192">
        <v>40.700000000000003</v>
      </c>
      <c r="G20" s="203">
        <v>250</v>
      </c>
      <c r="H20" s="219">
        <v>180</v>
      </c>
      <c r="I20" s="207">
        <v>9.42</v>
      </c>
      <c r="J20" s="191">
        <v>7.54</v>
      </c>
      <c r="K20" s="192">
        <v>48.87</v>
      </c>
      <c r="L20" s="203">
        <v>300</v>
      </c>
    </row>
    <row r="21" spans="1:12" ht="98.25" customHeight="1" x14ac:dyDescent="0.7">
      <c r="A21" s="344" t="s">
        <v>13</v>
      </c>
      <c r="B21" s="373" t="s">
        <v>23</v>
      </c>
      <c r="C21" s="219">
        <v>60</v>
      </c>
      <c r="D21" s="207">
        <v>4.8</v>
      </c>
      <c r="E21" s="191">
        <v>0.3</v>
      </c>
      <c r="F21" s="192">
        <v>31.8</v>
      </c>
      <c r="G21" s="203">
        <v>150</v>
      </c>
      <c r="H21" s="219">
        <v>60</v>
      </c>
      <c r="I21" s="207">
        <v>4.8</v>
      </c>
      <c r="J21" s="191">
        <v>0.3</v>
      </c>
      <c r="K21" s="192">
        <v>31.8</v>
      </c>
      <c r="L21" s="203">
        <v>150</v>
      </c>
    </row>
    <row r="22" spans="1:12" ht="98.25" customHeight="1" x14ac:dyDescent="0.7">
      <c r="A22" s="345" t="s">
        <v>13</v>
      </c>
      <c r="B22" s="373" t="s">
        <v>20</v>
      </c>
      <c r="C22" s="288">
        <v>25</v>
      </c>
      <c r="D22" s="247">
        <v>1.39</v>
      </c>
      <c r="E22" s="253">
        <v>0.28000000000000003</v>
      </c>
      <c r="F22" s="254">
        <v>12.2</v>
      </c>
      <c r="G22" s="289">
        <v>56.83</v>
      </c>
      <c r="H22" s="288">
        <v>25</v>
      </c>
      <c r="I22" s="247">
        <v>1.39</v>
      </c>
      <c r="J22" s="253">
        <v>0.28000000000000003</v>
      </c>
      <c r="K22" s="254">
        <v>12.2</v>
      </c>
      <c r="L22" s="289">
        <v>56.83</v>
      </c>
    </row>
    <row r="23" spans="1:12" ht="46.5" x14ac:dyDescent="0.7">
      <c r="A23" s="344"/>
      <c r="B23" s="370" t="s">
        <v>11</v>
      </c>
      <c r="C23" s="219"/>
      <c r="D23" s="214">
        <v>28.61</v>
      </c>
      <c r="E23" s="198">
        <v>23.37</v>
      </c>
      <c r="F23" s="210">
        <v>127.96000000000001</v>
      </c>
      <c r="G23" s="201">
        <v>869.98</v>
      </c>
      <c r="H23" s="219"/>
      <c r="I23" s="214">
        <v>30.62</v>
      </c>
      <c r="J23" s="198">
        <v>24.69</v>
      </c>
      <c r="K23" s="210">
        <v>137.65</v>
      </c>
      <c r="L23" s="201">
        <v>929.58</v>
      </c>
    </row>
    <row r="24" spans="1:12" ht="69" customHeight="1" thickBot="1" x14ac:dyDescent="0.75">
      <c r="A24" s="347"/>
      <c r="B24" s="371"/>
      <c r="C24" s="215"/>
      <c r="D24" s="227"/>
      <c r="E24" s="213"/>
      <c r="F24" s="223"/>
      <c r="G24" s="224"/>
      <c r="H24" s="215"/>
      <c r="I24" s="227"/>
      <c r="J24" s="213"/>
      <c r="K24" s="223"/>
      <c r="L24" s="208"/>
    </row>
    <row r="25" spans="1:12" ht="36.75" thickBot="1" x14ac:dyDescent="0.6">
      <c r="A25" s="348"/>
      <c r="B25" s="212" t="s">
        <v>12</v>
      </c>
      <c r="C25" s="196"/>
      <c r="D25" s="216">
        <v>51.17</v>
      </c>
      <c r="E25" s="189">
        <v>45.88</v>
      </c>
      <c r="F25" s="190">
        <v>241.76</v>
      </c>
      <c r="G25" s="209">
        <v>1589.98</v>
      </c>
      <c r="H25" s="196"/>
      <c r="I25" s="216">
        <v>55.099999999999994</v>
      </c>
      <c r="J25" s="189">
        <v>49.15</v>
      </c>
      <c r="K25" s="190">
        <v>260.8</v>
      </c>
      <c r="L25" s="209">
        <v>1720.58</v>
      </c>
    </row>
    <row r="26" spans="1:12" ht="30.75" x14ac:dyDescent="0.45">
      <c r="A26" s="104"/>
      <c r="B26" s="140"/>
      <c r="C26" s="141"/>
      <c r="D26" s="137"/>
      <c r="E26" s="383"/>
      <c r="F26" s="383"/>
      <c r="G26" s="383"/>
      <c r="H26" s="384"/>
      <c r="I26" s="384"/>
      <c r="J26" s="384"/>
      <c r="K26" s="384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385" t="s">
        <v>90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391" t="s">
        <v>124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49" t="s">
        <v>17</v>
      </c>
      <c r="B9" s="369" t="s">
        <v>110</v>
      </c>
      <c r="C9" s="219" t="s">
        <v>18</v>
      </c>
      <c r="D9" s="207">
        <v>7.24</v>
      </c>
      <c r="E9" s="191">
        <v>9.24</v>
      </c>
      <c r="F9" s="192">
        <v>38</v>
      </c>
      <c r="G9" s="203">
        <v>263</v>
      </c>
      <c r="H9" s="219" t="s">
        <v>19</v>
      </c>
      <c r="I9" s="207">
        <v>9.06</v>
      </c>
      <c r="J9" s="191">
        <v>11.55</v>
      </c>
      <c r="K9" s="192">
        <v>47.5</v>
      </c>
      <c r="L9" s="203">
        <v>328</v>
      </c>
    </row>
    <row r="10" spans="1:12" ht="73.5" customHeight="1" x14ac:dyDescent="0.7">
      <c r="A10" s="349" t="s">
        <v>34</v>
      </c>
      <c r="B10" s="370" t="s">
        <v>35</v>
      </c>
      <c r="C10" s="219">
        <v>120</v>
      </c>
      <c r="D10" s="207">
        <v>0.48</v>
      </c>
      <c r="E10" s="191">
        <v>0.48</v>
      </c>
      <c r="F10" s="192">
        <v>14.16</v>
      </c>
      <c r="G10" s="203">
        <v>56.4</v>
      </c>
      <c r="H10" s="219">
        <v>120</v>
      </c>
      <c r="I10" s="207">
        <v>0.48</v>
      </c>
      <c r="J10" s="191">
        <v>0.48</v>
      </c>
      <c r="K10" s="192">
        <v>14.16</v>
      </c>
      <c r="L10" s="203">
        <v>56.4</v>
      </c>
    </row>
    <row r="11" spans="1:12" ht="66" customHeight="1" x14ac:dyDescent="0.7">
      <c r="A11" s="355" t="s">
        <v>111</v>
      </c>
      <c r="B11" s="373" t="s">
        <v>112</v>
      </c>
      <c r="C11" s="204">
        <v>35</v>
      </c>
      <c r="D11" s="205">
        <v>0.98</v>
      </c>
      <c r="E11" s="218">
        <v>1.2</v>
      </c>
      <c r="F11" s="202">
        <v>27</v>
      </c>
      <c r="G11" s="206">
        <v>123</v>
      </c>
      <c r="H11" s="204">
        <v>35</v>
      </c>
      <c r="I11" s="205">
        <v>0.98</v>
      </c>
      <c r="J11" s="218">
        <v>1.2</v>
      </c>
      <c r="K11" s="202">
        <v>27</v>
      </c>
      <c r="L11" s="206">
        <v>123</v>
      </c>
    </row>
    <row r="12" spans="1:12" ht="73.5" customHeight="1" x14ac:dyDescent="0.7">
      <c r="A12" s="350" t="s">
        <v>30</v>
      </c>
      <c r="B12" s="373" t="s">
        <v>31</v>
      </c>
      <c r="C12" s="219">
        <v>200</v>
      </c>
      <c r="D12" s="207">
        <v>7.0000000000000007E-2</v>
      </c>
      <c r="E12" s="191">
        <v>0.02</v>
      </c>
      <c r="F12" s="192">
        <v>15</v>
      </c>
      <c r="G12" s="203">
        <v>60</v>
      </c>
      <c r="H12" s="219">
        <v>200</v>
      </c>
      <c r="I12" s="207">
        <v>7.0000000000000007E-2</v>
      </c>
      <c r="J12" s="191">
        <v>0.02</v>
      </c>
      <c r="K12" s="192">
        <v>15</v>
      </c>
      <c r="L12" s="203">
        <v>60</v>
      </c>
    </row>
    <row r="13" spans="1:12" ht="110.25" customHeight="1" x14ac:dyDescent="0.7">
      <c r="A13" s="350" t="s">
        <v>13</v>
      </c>
      <c r="B13" s="373" t="s">
        <v>27</v>
      </c>
      <c r="C13" s="219">
        <v>40</v>
      </c>
      <c r="D13" s="207">
        <v>3.2</v>
      </c>
      <c r="E13" s="191">
        <v>0.2</v>
      </c>
      <c r="F13" s="192">
        <v>21.2</v>
      </c>
      <c r="G13" s="203">
        <v>100</v>
      </c>
      <c r="H13" s="219">
        <v>40</v>
      </c>
      <c r="I13" s="207">
        <v>3.2</v>
      </c>
      <c r="J13" s="191">
        <v>0.2</v>
      </c>
      <c r="K13" s="192">
        <v>21.2</v>
      </c>
      <c r="L13" s="203">
        <v>100</v>
      </c>
    </row>
    <row r="14" spans="1:12" ht="91.5" customHeight="1" x14ac:dyDescent="0.7">
      <c r="A14" s="349"/>
      <c r="B14" s="369" t="s">
        <v>9</v>
      </c>
      <c r="C14" s="219"/>
      <c r="D14" s="214">
        <v>11.970000000000002</v>
      </c>
      <c r="E14" s="198">
        <v>11.139999999999999</v>
      </c>
      <c r="F14" s="210">
        <v>115.36</v>
      </c>
      <c r="G14" s="201">
        <v>602.4</v>
      </c>
      <c r="H14" s="219"/>
      <c r="I14" s="214">
        <v>20.2</v>
      </c>
      <c r="J14" s="198">
        <v>19.47</v>
      </c>
      <c r="K14" s="210">
        <v>92.550000000000011</v>
      </c>
      <c r="L14" s="201">
        <v>667.4</v>
      </c>
    </row>
    <row r="15" spans="1:12" ht="99.75" customHeight="1" x14ac:dyDescent="0.9">
      <c r="A15" s="349"/>
      <c r="B15" s="257" t="s">
        <v>10</v>
      </c>
      <c r="C15" s="219"/>
      <c r="D15" s="207"/>
      <c r="E15" s="191"/>
      <c r="F15" s="192"/>
      <c r="G15" s="203"/>
      <c r="H15" s="219"/>
      <c r="I15" s="207"/>
      <c r="J15" s="191"/>
      <c r="K15" s="192"/>
      <c r="L15" s="203"/>
    </row>
    <row r="16" spans="1:12" ht="89.25" customHeight="1" x14ac:dyDescent="0.7">
      <c r="A16" s="351" t="s">
        <v>37</v>
      </c>
      <c r="B16" s="370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62" customHeight="1" x14ac:dyDescent="0.7">
      <c r="A17" s="349" t="s">
        <v>60</v>
      </c>
      <c r="B17" s="370" t="s">
        <v>61</v>
      </c>
      <c r="C17" s="219" t="s">
        <v>25</v>
      </c>
      <c r="D17" s="207">
        <v>6.3</v>
      </c>
      <c r="E17" s="191">
        <v>5.43</v>
      </c>
      <c r="F17" s="192">
        <v>19.23</v>
      </c>
      <c r="G17" s="203">
        <v>151.43</v>
      </c>
      <c r="H17" s="219" t="s">
        <v>25</v>
      </c>
      <c r="I17" s="207">
        <v>6.3</v>
      </c>
      <c r="J17" s="191">
        <v>5.43</v>
      </c>
      <c r="K17" s="192">
        <v>19.23</v>
      </c>
      <c r="L17" s="203">
        <v>151.43</v>
      </c>
    </row>
    <row r="18" spans="1:12" ht="98.25" customHeight="1" x14ac:dyDescent="0.7">
      <c r="A18" s="354" t="s">
        <v>75</v>
      </c>
      <c r="B18" s="373" t="s">
        <v>76</v>
      </c>
      <c r="C18" s="219">
        <v>90</v>
      </c>
      <c r="D18" s="207">
        <v>17.329999999999998</v>
      </c>
      <c r="E18" s="191">
        <v>18.95</v>
      </c>
      <c r="F18" s="192">
        <v>12.7</v>
      </c>
      <c r="G18" s="203">
        <v>291</v>
      </c>
      <c r="H18" s="245">
        <v>100</v>
      </c>
      <c r="I18" s="207">
        <v>18.93</v>
      </c>
      <c r="J18" s="191">
        <v>21.06</v>
      </c>
      <c r="K18" s="192">
        <v>14.1</v>
      </c>
      <c r="L18" s="203">
        <v>322</v>
      </c>
    </row>
    <row r="19" spans="1:12" ht="93.75" customHeight="1" x14ac:dyDescent="0.7">
      <c r="A19" s="349" t="s">
        <v>77</v>
      </c>
      <c r="B19" s="370" t="s">
        <v>78</v>
      </c>
      <c r="C19" s="219" t="s">
        <v>79</v>
      </c>
      <c r="D19" s="207">
        <v>3.12</v>
      </c>
      <c r="E19" s="191">
        <v>13.3</v>
      </c>
      <c r="F19" s="192">
        <v>19.63</v>
      </c>
      <c r="G19" s="203">
        <v>210</v>
      </c>
      <c r="H19" s="219" t="s">
        <v>80</v>
      </c>
      <c r="I19" s="207">
        <v>3.74</v>
      </c>
      <c r="J19" s="191">
        <v>18.600000000000001</v>
      </c>
      <c r="K19" s="192">
        <v>23.46</v>
      </c>
      <c r="L19" s="203">
        <v>276</v>
      </c>
    </row>
    <row r="20" spans="1:12" ht="98.25" customHeight="1" x14ac:dyDescent="0.7">
      <c r="A20" s="352" t="s">
        <v>48</v>
      </c>
      <c r="B20" s="373" t="s">
        <v>49</v>
      </c>
      <c r="C20" s="219">
        <v>200</v>
      </c>
      <c r="D20" s="207">
        <v>1.3</v>
      </c>
      <c r="E20" s="191">
        <v>0</v>
      </c>
      <c r="F20" s="192">
        <v>26.8</v>
      </c>
      <c r="G20" s="203">
        <v>95</v>
      </c>
      <c r="H20" s="219">
        <v>200</v>
      </c>
      <c r="I20" s="207">
        <v>1.3</v>
      </c>
      <c r="J20" s="191">
        <v>0</v>
      </c>
      <c r="K20" s="192">
        <v>26.8</v>
      </c>
      <c r="L20" s="203">
        <v>95</v>
      </c>
    </row>
    <row r="21" spans="1:12" ht="87.75" customHeight="1" x14ac:dyDescent="0.7">
      <c r="A21" s="349" t="s">
        <v>13</v>
      </c>
      <c r="B21" s="373" t="s">
        <v>23</v>
      </c>
      <c r="C21" s="219">
        <v>60</v>
      </c>
      <c r="D21" s="207">
        <v>4.8</v>
      </c>
      <c r="E21" s="191">
        <v>0.3</v>
      </c>
      <c r="F21" s="192">
        <v>31.8</v>
      </c>
      <c r="G21" s="203">
        <v>150</v>
      </c>
      <c r="H21" s="219">
        <v>60</v>
      </c>
      <c r="I21" s="207">
        <v>4.8</v>
      </c>
      <c r="J21" s="191">
        <v>0.3</v>
      </c>
      <c r="K21" s="192">
        <v>31.8</v>
      </c>
      <c r="L21" s="203">
        <v>150</v>
      </c>
    </row>
    <row r="22" spans="1:12" ht="99.75" customHeight="1" x14ac:dyDescent="0.7">
      <c r="A22" s="350" t="s">
        <v>13</v>
      </c>
      <c r="B22" s="373" t="s">
        <v>20</v>
      </c>
      <c r="C22" s="219">
        <v>50</v>
      </c>
      <c r="D22" s="207">
        <v>2.78</v>
      </c>
      <c r="E22" s="191">
        <v>0.56000000000000005</v>
      </c>
      <c r="F22" s="192">
        <v>24.4</v>
      </c>
      <c r="G22" s="203">
        <v>113.66</v>
      </c>
      <c r="H22" s="219">
        <v>50</v>
      </c>
      <c r="I22" s="207">
        <v>2.78</v>
      </c>
      <c r="J22" s="191">
        <v>0.56000000000000005</v>
      </c>
      <c r="K22" s="192">
        <v>24.4</v>
      </c>
      <c r="L22" s="203">
        <v>113.66</v>
      </c>
    </row>
    <row r="23" spans="1:12" ht="96" customHeight="1" x14ac:dyDescent="0.7">
      <c r="A23" s="349"/>
      <c r="B23" s="369" t="s">
        <v>11</v>
      </c>
      <c r="C23" s="219"/>
      <c r="D23" s="214">
        <v>36.29</v>
      </c>
      <c r="E23" s="198">
        <v>38.659999999999997</v>
      </c>
      <c r="F23" s="210">
        <v>136.84</v>
      </c>
      <c r="G23" s="201">
        <v>1025.49</v>
      </c>
      <c r="H23" s="219"/>
      <c r="I23" s="214">
        <v>38.950000000000003</v>
      </c>
      <c r="J23" s="198">
        <v>46.15</v>
      </c>
      <c r="K23" s="210">
        <v>143.59</v>
      </c>
      <c r="L23" s="201">
        <v>1132.0900000000001</v>
      </c>
    </row>
    <row r="24" spans="1:12" ht="36" x14ac:dyDescent="0.55000000000000004">
      <c r="A24" s="349"/>
      <c r="B24" s="179"/>
      <c r="C24" s="215"/>
      <c r="D24" s="214"/>
      <c r="E24" s="198"/>
      <c r="F24" s="210" t="s">
        <v>50</v>
      </c>
      <c r="G24" s="201"/>
      <c r="H24" s="215"/>
      <c r="I24" s="214"/>
      <c r="J24" s="198"/>
      <c r="K24" s="210"/>
      <c r="L24" s="224"/>
    </row>
    <row r="25" spans="1:12" ht="60.75" customHeight="1" thickBot="1" x14ac:dyDescent="0.6">
      <c r="A25" s="353"/>
      <c r="B25" s="183" t="s">
        <v>12</v>
      </c>
      <c r="C25" s="196"/>
      <c r="D25" s="199">
        <v>48.260000000000005</v>
      </c>
      <c r="E25" s="193">
        <v>49.8</v>
      </c>
      <c r="F25" s="217">
        <v>252.2</v>
      </c>
      <c r="G25" s="188">
        <v>1627.8899999999999</v>
      </c>
      <c r="H25" s="196"/>
      <c r="I25" s="199">
        <v>59.150000000000006</v>
      </c>
      <c r="J25" s="193">
        <v>65.62</v>
      </c>
      <c r="K25" s="217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383"/>
      <c r="F26" s="383"/>
      <c r="G26" s="383"/>
      <c r="H26" s="384"/>
      <c r="I26" s="384"/>
      <c r="J26" s="384"/>
      <c r="K26" s="384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385" t="s">
        <v>24</v>
      </c>
      <c r="B1" s="38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386" t="s">
        <v>15</v>
      </c>
      <c r="B2" s="38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386"/>
      <c r="B3" s="38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391" t="s">
        <v>125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377" t="s">
        <v>3</v>
      </c>
      <c r="E6" s="378"/>
      <c r="F6" s="378"/>
      <c r="G6" s="135" t="s">
        <v>4</v>
      </c>
      <c r="H6" s="112" t="s">
        <v>2</v>
      </c>
      <c r="I6" s="378" t="s">
        <v>3</v>
      </c>
      <c r="J6" s="378"/>
      <c r="K6" s="378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6" t="s">
        <v>118</v>
      </c>
      <c r="B9" s="166" t="s">
        <v>119</v>
      </c>
      <c r="C9" s="219">
        <v>150</v>
      </c>
      <c r="D9" s="207">
        <v>14.5</v>
      </c>
      <c r="E9" s="191">
        <v>18.059999999999999</v>
      </c>
      <c r="F9" s="192">
        <v>15.32</v>
      </c>
      <c r="G9" s="203">
        <v>282</v>
      </c>
      <c r="H9" s="219">
        <v>200</v>
      </c>
      <c r="I9" s="207">
        <v>19.670000000000002</v>
      </c>
      <c r="J9" s="191">
        <v>24.51</v>
      </c>
      <c r="K9" s="192">
        <v>20.79</v>
      </c>
      <c r="L9" s="203">
        <v>383</v>
      </c>
    </row>
    <row r="10" spans="1:12" ht="90.75" customHeight="1" x14ac:dyDescent="0.55000000000000004">
      <c r="A10" s="356" t="s">
        <v>57</v>
      </c>
      <c r="B10" s="166" t="s">
        <v>58</v>
      </c>
      <c r="C10" s="219" t="s">
        <v>59</v>
      </c>
      <c r="D10" s="207">
        <v>7.0000000000000007E-2</v>
      </c>
      <c r="E10" s="191">
        <v>0.02</v>
      </c>
      <c r="F10" s="192">
        <v>15</v>
      </c>
      <c r="G10" s="203">
        <v>60</v>
      </c>
      <c r="H10" s="219" t="s">
        <v>59</v>
      </c>
      <c r="I10" s="207">
        <v>7.0000000000000007E-2</v>
      </c>
      <c r="J10" s="191">
        <v>0.02</v>
      </c>
      <c r="K10" s="192">
        <v>15</v>
      </c>
      <c r="L10" s="203">
        <v>60</v>
      </c>
    </row>
    <row r="11" spans="1:12" ht="87.75" customHeight="1" x14ac:dyDescent="0.55000000000000004">
      <c r="A11" s="357" t="s">
        <v>32</v>
      </c>
      <c r="B11" s="177" t="s">
        <v>33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101.25" customHeight="1" x14ac:dyDescent="0.55000000000000004">
      <c r="A12" s="356" t="s">
        <v>34</v>
      </c>
      <c r="B12" s="166" t="s">
        <v>94</v>
      </c>
      <c r="C12" s="219">
        <v>150</v>
      </c>
      <c r="D12" s="207">
        <v>1.35</v>
      </c>
      <c r="E12" s="191">
        <v>0.3</v>
      </c>
      <c r="F12" s="192">
        <v>12</v>
      </c>
      <c r="G12" s="203">
        <v>63.3</v>
      </c>
      <c r="H12" s="219">
        <v>150</v>
      </c>
      <c r="I12" s="207">
        <v>1.35</v>
      </c>
      <c r="J12" s="191">
        <v>0.3</v>
      </c>
      <c r="K12" s="192">
        <v>12</v>
      </c>
      <c r="L12" s="203">
        <v>63.3</v>
      </c>
    </row>
    <row r="13" spans="1:12" ht="100.5" customHeight="1" x14ac:dyDescent="0.55000000000000004">
      <c r="A13" s="357" t="s">
        <v>13</v>
      </c>
      <c r="B13" s="177" t="s">
        <v>27</v>
      </c>
      <c r="C13" s="219">
        <v>40</v>
      </c>
      <c r="D13" s="207">
        <v>3.2</v>
      </c>
      <c r="E13" s="191">
        <v>0.2</v>
      </c>
      <c r="F13" s="192">
        <v>21.2</v>
      </c>
      <c r="G13" s="203">
        <v>100</v>
      </c>
      <c r="H13" s="219">
        <v>40</v>
      </c>
      <c r="I13" s="207">
        <v>3.2</v>
      </c>
      <c r="J13" s="191">
        <v>0.2</v>
      </c>
      <c r="K13" s="192">
        <v>21.2</v>
      </c>
      <c r="L13" s="203">
        <v>100</v>
      </c>
    </row>
    <row r="14" spans="1:12" ht="114" customHeight="1" x14ac:dyDescent="0.55000000000000004">
      <c r="A14" s="356" t="s">
        <v>90</v>
      </c>
      <c r="B14" s="166" t="s">
        <v>9</v>
      </c>
      <c r="C14" s="219"/>
      <c r="D14" s="214">
        <v>25.3</v>
      </c>
      <c r="E14" s="198">
        <v>26.38</v>
      </c>
      <c r="F14" s="210">
        <v>63.519999999999996</v>
      </c>
      <c r="G14" s="201">
        <v>574.29999999999995</v>
      </c>
      <c r="H14" s="219"/>
      <c r="I14" s="214">
        <v>30.470000000000002</v>
      </c>
      <c r="J14" s="198">
        <v>32.83</v>
      </c>
      <c r="K14" s="210">
        <v>68.989999999999995</v>
      </c>
      <c r="L14" s="201">
        <v>675.3</v>
      </c>
    </row>
    <row r="15" spans="1:12" ht="127.5" customHeight="1" x14ac:dyDescent="0.9">
      <c r="A15" s="356" t="s">
        <v>120</v>
      </c>
      <c r="B15" s="232" t="s">
        <v>10</v>
      </c>
      <c r="C15" s="219"/>
      <c r="D15" s="207"/>
      <c r="E15" s="191"/>
      <c r="F15" s="192"/>
      <c r="G15" s="203"/>
      <c r="H15" s="219"/>
      <c r="I15" s="207"/>
      <c r="J15" s="191"/>
      <c r="K15" s="192"/>
      <c r="L15" s="203"/>
    </row>
    <row r="16" spans="1:12" ht="87.75" customHeight="1" x14ac:dyDescent="0.55000000000000004">
      <c r="A16" s="358" t="s">
        <v>37</v>
      </c>
      <c r="B16" s="166" t="s">
        <v>38</v>
      </c>
      <c r="C16" s="219">
        <v>60</v>
      </c>
      <c r="D16" s="207">
        <v>0.66</v>
      </c>
      <c r="E16" s="191">
        <v>0.12</v>
      </c>
      <c r="F16" s="192">
        <v>2.2799999999999998</v>
      </c>
      <c r="G16" s="203">
        <v>14.4</v>
      </c>
      <c r="H16" s="219">
        <v>100</v>
      </c>
      <c r="I16" s="207">
        <v>1.1000000000000001</v>
      </c>
      <c r="J16" s="191">
        <v>0.2</v>
      </c>
      <c r="K16" s="192">
        <v>3.8</v>
      </c>
      <c r="L16" s="203">
        <v>24</v>
      </c>
    </row>
    <row r="17" spans="1:12" ht="125.25" customHeight="1" x14ac:dyDescent="0.55000000000000004">
      <c r="A17" s="356" t="s">
        <v>73</v>
      </c>
      <c r="B17" s="166" t="s">
        <v>74</v>
      </c>
      <c r="C17" s="219" t="s">
        <v>41</v>
      </c>
      <c r="D17" s="207">
        <v>3.99</v>
      </c>
      <c r="E17" s="191">
        <v>6.75</v>
      </c>
      <c r="F17" s="192">
        <v>15.58</v>
      </c>
      <c r="G17" s="203">
        <v>129</v>
      </c>
      <c r="H17" s="219" t="s">
        <v>41</v>
      </c>
      <c r="I17" s="207">
        <v>3.99</v>
      </c>
      <c r="J17" s="191">
        <v>6.75</v>
      </c>
      <c r="K17" s="192">
        <v>15.58</v>
      </c>
      <c r="L17" s="203">
        <v>129</v>
      </c>
    </row>
    <row r="18" spans="1:12" ht="69.75" customHeight="1" x14ac:dyDescent="0.55000000000000004">
      <c r="A18" s="356" t="s">
        <v>121</v>
      </c>
      <c r="B18" s="177" t="s">
        <v>122</v>
      </c>
      <c r="C18" s="219">
        <v>90</v>
      </c>
      <c r="D18" s="207">
        <v>9.4</v>
      </c>
      <c r="E18" s="191">
        <v>11.2</v>
      </c>
      <c r="F18" s="192">
        <v>10.199999999999999</v>
      </c>
      <c r="G18" s="203">
        <v>180</v>
      </c>
      <c r="H18" s="219">
        <v>100</v>
      </c>
      <c r="I18" s="207">
        <v>10.48</v>
      </c>
      <c r="J18" s="191">
        <v>12.53</v>
      </c>
      <c r="K18" s="192">
        <v>11.44</v>
      </c>
      <c r="L18" s="203">
        <v>200.38</v>
      </c>
    </row>
    <row r="19" spans="1:12" ht="84.75" customHeight="1" x14ac:dyDescent="0.55000000000000004">
      <c r="A19" s="357" t="s">
        <v>102</v>
      </c>
      <c r="B19" s="177" t="s">
        <v>103</v>
      </c>
      <c r="C19" s="219">
        <v>150</v>
      </c>
      <c r="D19" s="207">
        <v>3.6</v>
      </c>
      <c r="E19" s="191">
        <v>10.54</v>
      </c>
      <c r="F19" s="192">
        <v>39.299999999999997</v>
      </c>
      <c r="G19" s="203">
        <v>265</v>
      </c>
      <c r="H19" s="219">
        <v>180</v>
      </c>
      <c r="I19" s="207">
        <v>4.32</v>
      </c>
      <c r="J19" s="191">
        <v>12.65</v>
      </c>
      <c r="K19" s="192">
        <v>47.16</v>
      </c>
      <c r="L19" s="203">
        <v>318</v>
      </c>
    </row>
    <row r="20" spans="1:12" ht="91.5" customHeight="1" x14ac:dyDescent="0.55000000000000004">
      <c r="A20" s="359" t="s">
        <v>44</v>
      </c>
      <c r="B20" s="177" t="s">
        <v>45</v>
      </c>
      <c r="C20" s="219">
        <v>50</v>
      </c>
      <c r="D20" s="207">
        <v>1.1000000000000001</v>
      </c>
      <c r="E20" s="191">
        <v>5.2</v>
      </c>
      <c r="F20" s="192">
        <v>0.89</v>
      </c>
      <c r="G20" s="203">
        <v>55</v>
      </c>
      <c r="H20" s="219">
        <v>50</v>
      </c>
      <c r="I20" s="207">
        <v>1.1000000000000001</v>
      </c>
      <c r="J20" s="191">
        <v>5.2</v>
      </c>
      <c r="K20" s="192">
        <v>0.89</v>
      </c>
      <c r="L20" s="203">
        <v>55</v>
      </c>
    </row>
    <row r="21" spans="1:12" ht="111" customHeight="1" x14ac:dyDescent="0.45">
      <c r="A21" s="361" t="s">
        <v>87</v>
      </c>
      <c r="B21" s="182" t="s">
        <v>88</v>
      </c>
      <c r="C21" s="332">
        <v>200</v>
      </c>
      <c r="D21" s="205">
        <v>0.1</v>
      </c>
      <c r="E21" s="218">
        <v>0.02</v>
      </c>
      <c r="F21" s="202">
        <v>17.260000000000002</v>
      </c>
      <c r="G21" s="206">
        <v>104</v>
      </c>
      <c r="H21" s="332">
        <v>200</v>
      </c>
      <c r="I21" s="205">
        <v>0.1</v>
      </c>
      <c r="J21" s="218">
        <v>0.02</v>
      </c>
      <c r="K21" s="202">
        <v>17.260000000000002</v>
      </c>
      <c r="L21" s="206">
        <v>104</v>
      </c>
    </row>
    <row r="22" spans="1:12" ht="132.75" customHeight="1" x14ac:dyDescent="0.55000000000000004">
      <c r="A22" s="356" t="s">
        <v>13</v>
      </c>
      <c r="B22" s="177" t="s">
        <v>23</v>
      </c>
      <c r="C22" s="219">
        <v>60</v>
      </c>
      <c r="D22" s="207">
        <v>4.8</v>
      </c>
      <c r="E22" s="191">
        <v>0.3</v>
      </c>
      <c r="F22" s="192">
        <v>31.8</v>
      </c>
      <c r="G22" s="203">
        <v>150</v>
      </c>
      <c r="H22" s="219">
        <v>60</v>
      </c>
      <c r="I22" s="207">
        <v>4.8</v>
      </c>
      <c r="J22" s="191">
        <v>0.3</v>
      </c>
      <c r="K22" s="192">
        <v>31.8</v>
      </c>
      <c r="L22" s="203">
        <v>150</v>
      </c>
    </row>
    <row r="23" spans="1:12" ht="180" customHeight="1" x14ac:dyDescent="0.55000000000000004">
      <c r="A23" s="357" t="s">
        <v>13</v>
      </c>
      <c r="B23" s="177" t="s">
        <v>20</v>
      </c>
      <c r="C23" s="219">
        <v>50</v>
      </c>
      <c r="D23" s="207">
        <v>2.78</v>
      </c>
      <c r="E23" s="191">
        <v>0.56000000000000005</v>
      </c>
      <c r="F23" s="192">
        <v>24.4</v>
      </c>
      <c r="G23" s="203">
        <v>113.66</v>
      </c>
      <c r="H23" s="219">
        <v>50</v>
      </c>
      <c r="I23" s="207">
        <v>2.78</v>
      </c>
      <c r="J23" s="191">
        <v>0.56000000000000005</v>
      </c>
      <c r="K23" s="192">
        <v>24.4</v>
      </c>
      <c r="L23" s="203">
        <v>113.66</v>
      </c>
    </row>
    <row r="24" spans="1:12" ht="36" x14ac:dyDescent="0.55000000000000004">
      <c r="A24" s="357"/>
      <c r="B24" s="166" t="s">
        <v>11</v>
      </c>
      <c r="C24" s="219"/>
      <c r="D24" s="214">
        <v>50.6</v>
      </c>
      <c r="E24" s="198">
        <v>52.76</v>
      </c>
      <c r="F24" s="210">
        <v>127.03999999999999</v>
      </c>
      <c r="G24" s="201">
        <v>1011.06</v>
      </c>
      <c r="H24" s="219"/>
      <c r="I24" s="214">
        <v>60.940000000000005</v>
      </c>
      <c r="J24" s="198">
        <v>65.66</v>
      </c>
      <c r="K24" s="210">
        <v>137.97999999999999</v>
      </c>
      <c r="L24" s="201">
        <v>1094.04</v>
      </c>
    </row>
    <row r="25" spans="1:12" ht="62.25" customHeight="1" x14ac:dyDescent="0.55000000000000004">
      <c r="A25" s="356"/>
      <c r="B25" s="166"/>
      <c r="C25" s="219"/>
      <c r="D25" s="214"/>
      <c r="E25" s="198"/>
      <c r="F25" s="210"/>
      <c r="G25" s="201"/>
      <c r="H25" s="215"/>
      <c r="I25" s="255"/>
      <c r="J25" s="281"/>
      <c r="K25" s="285"/>
      <c r="L25" s="208"/>
    </row>
    <row r="26" spans="1:12" ht="36.75" thickBot="1" x14ac:dyDescent="0.6">
      <c r="A26" s="360"/>
      <c r="B26" s="211" t="s">
        <v>12</v>
      </c>
      <c r="C26" s="196"/>
      <c r="D26" s="199">
        <v>75.900000000000006</v>
      </c>
      <c r="E26" s="193">
        <v>79.14</v>
      </c>
      <c r="F26" s="217">
        <v>190.56</v>
      </c>
      <c r="G26" s="324">
        <v>1585.36</v>
      </c>
      <c r="H26" s="330"/>
      <c r="I26" s="329">
        <v>91.410000000000011</v>
      </c>
      <c r="J26" s="327">
        <v>98.49</v>
      </c>
      <c r="K26" s="333">
        <v>206.96999999999997</v>
      </c>
      <c r="L26" s="324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2025-05-21T03:13:27Z</cp:lastPrinted>
  <dcterms:created xsi:type="dcterms:W3CDTF">2020-12-14T08:37:29Z</dcterms:created>
  <dcterms:modified xsi:type="dcterms:W3CDTF">2026-06-02T06:09:18Z</dcterms:modified>
</cp:coreProperties>
</file>